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550" activeTab="0"/>
  </bookViews>
  <sheets>
    <sheet name="昭和60年10月1日現在 " sheetId="1" r:id="rId1"/>
    <sheet name="平成2年10月1日現在 " sheetId="2" r:id="rId2"/>
    <sheet name="平成7年10月1日現在 " sheetId="3" r:id="rId3"/>
    <sheet name="平成12年10月1日現在" sheetId="4" r:id="rId4"/>
    <sheet name="平成17年10月1日現在 " sheetId="5" r:id="rId5"/>
  </sheets>
  <definedNames/>
  <calcPr fullCalcOnLoad="1"/>
</workbook>
</file>

<file path=xl/sharedStrings.xml><?xml version="1.0" encoding="utf-8"?>
<sst xmlns="http://schemas.openxmlformats.org/spreadsheetml/2006/main" count="130" uniqueCount="30">
  <si>
    <t>平成１２年１０月１日現在</t>
  </si>
  <si>
    <t>コード</t>
  </si>
  <si>
    <t>人口総数</t>
  </si>
  <si>
    <t>１世帯当たり人員</t>
  </si>
  <si>
    <t>総　　　数</t>
  </si>
  <si>
    <t>市街地域</t>
  </si>
  <si>
    <t>農村地域</t>
  </si>
  <si>
    <t>西　荒　瀬</t>
  </si>
  <si>
    <t>東　平　田</t>
  </si>
  <si>
    <t>中　平　田</t>
  </si>
  <si>
    <t>北　平　田</t>
  </si>
  <si>
    <t>南　遊　佐</t>
  </si>
  <si>
    <t>総計</t>
  </si>
  <si>
    <t>資料：国勢調査</t>
  </si>
  <si>
    <t>男</t>
  </si>
  <si>
    <t>女</t>
  </si>
  <si>
    <t>世帯数</t>
  </si>
  <si>
    <t>新　　　堀</t>
  </si>
  <si>
    <t>広　　　野</t>
  </si>
  <si>
    <t>浜　　　中</t>
  </si>
  <si>
    <t>黒　　　森</t>
  </si>
  <si>
    <t>十　　　坂</t>
  </si>
  <si>
    <t>上　　　田</t>
  </si>
  <si>
    <t>本　　　楯</t>
  </si>
  <si>
    <t>飛　　　島</t>
  </si>
  <si>
    <t>　地域別人口・世帯数</t>
  </si>
  <si>
    <t>平成２年１０月１日現在</t>
  </si>
  <si>
    <t>平成７年１０月１日現在</t>
  </si>
  <si>
    <t>平成１７年１０月１日現在</t>
  </si>
  <si>
    <t>昭和６０年１０月１日現在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</si>
</sst>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;&quot;△ &quot;#,##0"/>
    <numFmt numFmtId="181" formatCode="0.0_ "/>
  </numFmts>
  <fonts count="41">
    <font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4" fillId="0" borderId="0" xfId="48" applyFont="1" applyAlignment="1">
      <alignment vertical="center"/>
    </xf>
    <xf numFmtId="0" fontId="1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38" fontId="6" fillId="0" borderId="0" xfId="48" applyFont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vertical="center"/>
    </xf>
    <xf numFmtId="181" fontId="1" fillId="0" borderId="10" xfId="0" applyNumberFormat="1" applyFont="1" applyFill="1" applyBorder="1" applyAlignment="1">
      <alignment vertical="center"/>
    </xf>
    <xf numFmtId="179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B1">
      <selection activeCell="F3" sqref="F3"/>
    </sheetView>
  </sheetViews>
  <sheetFormatPr defaultColWidth="8.796875" defaultRowHeight="15"/>
  <cols>
    <col min="1" max="1" width="0" style="1" hidden="1" customWidth="1"/>
    <col min="2" max="2" width="15.09765625" style="1" bestFit="1" customWidth="1"/>
    <col min="3" max="3" width="12.8984375" style="2" customWidth="1"/>
    <col min="4" max="4" width="12.3984375" style="2" customWidth="1"/>
    <col min="5" max="6" width="13.3984375" style="2" customWidth="1"/>
    <col min="7" max="7" width="15.09765625" style="1" bestFit="1" customWidth="1"/>
    <col min="8" max="8" width="15.3984375" style="1" customWidth="1"/>
    <col min="9" max="16384" width="9" style="1" customWidth="1"/>
  </cols>
  <sheetData>
    <row r="1" spans="2:7" ht="14.25">
      <c r="B1" s="3" t="s">
        <v>25</v>
      </c>
      <c r="C1" s="4"/>
      <c r="D1" s="4"/>
      <c r="E1" s="4"/>
      <c r="F1" s="4"/>
      <c r="G1" s="3"/>
    </row>
    <row r="2" spans="2:7" ht="14.25">
      <c r="B2" s="3"/>
      <c r="C2" s="4"/>
      <c r="D2" s="4"/>
      <c r="E2" s="4"/>
      <c r="F2" s="4" t="s">
        <v>29</v>
      </c>
      <c r="G2" s="3"/>
    </row>
    <row r="3" spans="1:7" ht="21" customHeight="1">
      <c r="A3" s="1" t="s">
        <v>1</v>
      </c>
      <c r="B3" s="6"/>
      <c r="C3" s="7" t="s">
        <v>2</v>
      </c>
      <c r="D3" s="7" t="s">
        <v>14</v>
      </c>
      <c r="E3" s="7" t="s">
        <v>15</v>
      </c>
      <c r="F3" s="7" t="s">
        <v>16</v>
      </c>
      <c r="G3" s="8" t="s">
        <v>3</v>
      </c>
    </row>
    <row r="4" spans="2:7" ht="21" customHeight="1">
      <c r="B4" s="6" t="s">
        <v>4</v>
      </c>
      <c r="C4" s="9">
        <v>101392</v>
      </c>
      <c r="D4" s="9">
        <v>48250</v>
      </c>
      <c r="E4" s="9">
        <v>53142</v>
      </c>
      <c r="F4" s="9">
        <v>28938</v>
      </c>
      <c r="G4" s="11">
        <v>3.5</v>
      </c>
    </row>
    <row r="5" spans="2:7" ht="21" customHeight="1">
      <c r="B5" s="6" t="s">
        <v>5</v>
      </c>
      <c r="C5" s="9">
        <v>71282</v>
      </c>
      <c r="D5" s="9">
        <v>33665</v>
      </c>
      <c r="E5" s="9">
        <v>37617</v>
      </c>
      <c r="F5" s="9">
        <v>22135</v>
      </c>
      <c r="G5" s="11">
        <v>3.2</v>
      </c>
    </row>
    <row r="6" spans="2:7" ht="21" customHeight="1">
      <c r="B6" s="6" t="s">
        <v>6</v>
      </c>
      <c r="C6" s="9">
        <v>30110</v>
      </c>
      <c r="D6" s="9">
        <v>14585</v>
      </c>
      <c r="E6" s="9">
        <v>15525</v>
      </c>
      <c r="F6" s="9">
        <v>6803</v>
      </c>
      <c r="G6" s="11">
        <v>4.4</v>
      </c>
    </row>
    <row r="7" spans="2:7" ht="21" customHeight="1">
      <c r="B7" s="6" t="s">
        <v>7</v>
      </c>
      <c r="C7" s="9">
        <v>2883</v>
      </c>
      <c r="D7" s="9">
        <v>1375</v>
      </c>
      <c r="E7" s="9">
        <v>1508</v>
      </c>
      <c r="F7" s="9">
        <v>672</v>
      </c>
      <c r="G7" s="11">
        <v>4.2</v>
      </c>
    </row>
    <row r="8" spans="2:7" ht="21" customHeight="1">
      <c r="B8" s="6" t="s">
        <v>17</v>
      </c>
      <c r="C8" s="9">
        <v>3093</v>
      </c>
      <c r="D8" s="9">
        <v>1499</v>
      </c>
      <c r="E8" s="9">
        <v>1594</v>
      </c>
      <c r="F8" s="9">
        <v>691</v>
      </c>
      <c r="G8" s="11">
        <v>4.4</v>
      </c>
    </row>
    <row r="9" spans="2:7" ht="21" customHeight="1">
      <c r="B9" s="6" t="s">
        <v>18</v>
      </c>
      <c r="C9" s="9">
        <v>2358</v>
      </c>
      <c r="D9" s="9">
        <v>1152</v>
      </c>
      <c r="E9" s="9">
        <v>1206</v>
      </c>
      <c r="F9" s="9">
        <v>510</v>
      </c>
      <c r="G9" s="11">
        <v>4.6</v>
      </c>
    </row>
    <row r="10" spans="2:7" ht="21" customHeight="1">
      <c r="B10" s="6" t="s">
        <v>19</v>
      </c>
      <c r="C10" s="9">
        <v>2449</v>
      </c>
      <c r="D10" s="9">
        <v>1190</v>
      </c>
      <c r="E10" s="9">
        <v>1259</v>
      </c>
      <c r="F10" s="9">
        <v>583</v>
      </c>
      <c r="G10" s="11">
        <v>4.2</v>
      </c>
    </row>
    <row r="11" spans="2:7" ht="21" customHeight="1">
      <c r="B11" s="6" t="s">
        <v>20</v>
      </c>
      <c r="C11" s="9">
        <v>1678</v>
      </c>
      <c r="D11" s="9">
        <v>805</v>
      </c>
      <c r="E11" s="9">
        <v>873</v>
      </c>
      <c r="F11" s="9">
        <v>400</v>
      </c>
      <c r="G11" s="11">
        <v>4.1</v>
      </c>
    </row>
    <row r="12" spans="2:7" ht="21" customHeight="1">
      <c r="B12" s="6" t="s">
        <v>21</v>
      </c>
      <c r="C12" s="9">
        <v>3113</v>
      </c>
      <c r="D12" s="9">
        <v>1523</v>
      </c>
      <c r="E12" s="9">
        <v>1590</v>
      </c>
      <c r="F12" s="9">
        <v>772</v>
      </c>
      <c r="G12" s="11">
        <v>4</v>
      </c>
    </row>
    <row r="13" spans="2:7" ht="21" customHeight="1">
      <c r="B13" s="6" t="s">
        <v>8</v>
      </c>
      <c r="C13" s="9">
        <v>2523</v>
      </c>
      <c r="D13" s="9">
        <v>1221</v>
      </c>
      <c r="E13" s="9">
        <v>1302</v>
      </c>
      <c r="F13" s="9">
        <v>546</v>
      </c>
      <c r="G13" s="11">
        <v>4.6</v>
      </c>
    </row>
    <row r="14" spans="2:7" ht="21" customHeight="1">
      <c r="B14" s="6" t="s">
        <v>9</v>
      </c>
      <c r="C14" s="9">
        <v>2383</v>
      </c>
      <c r="D14" s="9">
        <v>1175</v>
      </c>
      <c r="E14" s="9">
        <v>1208</v>
      </c>
      <c r="F14" s="9">
        <v>500</v>
      </c>
      <c r="G14" s="11">
        <v>4.7</v>
      </c>
    </row>
    <row r="15" spans="2:7" ht="21" customHeight="1">
      <c r="B15" s="6" t="s">
        <v>10</v>
      </c>
      <c r="C15" s="9">
        <v>1996</v>
      </c>
      <c r="D15" s="9">
        <v>963</v>
      </c>
      <c r="E15" s="9">
        <v>1033</v>
      </c>
      <c r="F15" s="9">
        <v>414</v>
      </c>
      <c r="G15" s="11">
        <v>4.8</v>
      </c>
    </row>
    <row r="16" spans="2:7" ht="21" customHeight="1">
      <c r="B16" s="6" t="s">
        <v>22</v>
      </c>
      <c r="C16" s="9">
        <v>1876</v>
      </c>
      <c r="D16" s="9">
        <v>917</v>
      </c>
      <c r="E16" s="9">
        <v>959</v>
      </c>
      <c r="F16" s="9">
        <v>406</v>
      </c>
      <c r="G16" s="11">
        <v>4.6</v>
      </c>
    </row>
    <row r="17" spans="2:7" ht="21" customHeight="1">
      <c r="B17" s="6" t="s">
        <v>23</v>
      </c>
      <c r="C17" s="9">
        <v>2994</v>
      </c>
      <c r="D17" s="9">
        <v>1404</v>
      </c>
      <c r="E17" s="9">
        <v>1590</v>
      </c>
      <c r="F17" s="9">
        <v>656</v>
      </c>
      <c r="G17" s="11">
        <v>4.5</v>
      </c>
    </row>
    <row r="18" spans="2:7" ht="21" customHeight="1">
      <c r="B18" s="6" t="s">
        <v>11</v>
      </c>
      <c r="C18" s="9">
        <v>1967</v>
      </c>
      <c r="D18" s="9">
        <v>943</v>
      </c>
      <c r="E18" s="9">
        <v>1024</v>
      </c>
      <c r="F18" s="9">
        <v>451</v>
      </c>
      <c r="G18" s="11">
        <v>4.3</v>
      </c>
    </row>
    <row r="19" spans="2:7" ht="21" customHeight="1">
      <c r="B19" s="6" t="s">
        <v>24</v>
      </c>
      <c r="C19" s="9">
        <v>797</v>
      </c>
      <c r="D19" s="9">
        <v>418</v>
      </c>
      <c r="E19" s="9">
        <v>379</v>
      </c>
      <c r="F19" s="9">
        <v>202</v>
      </c>
      <c r="G19" s="11">
        <v>3.9</v>
      </c>
    </row>
    <row r="20" spans="2:7" ht="14.25">
      <c r="B20" s="3"/>
      <c r="C20" s="4"/>
      <c r="D20" s="4"/>
      <c r="E20" s="4"/>
      <c r="F20" s="4"/>
      <c r="G20" s="5" t="s">
        <v>13</v>
      </c>
    </row>
    <row r="21" ht="14.25">
      <c r="A21" s="1" t="s">
        <v>12</v>
      </c>
    </row>
    <row r="50" ht="17.25" customHeight="1"/>
  </sheetData>
  <sheetProtection/>
  <printOptions/>
  <pageMargins left="0.5511811023622047" right="0.2362204724409449" top="0.7480314960629921" bottom="1.0236220472440944" header="0.31496062992125984" footer="0.7086614173228347"/>
  <pageSetup firstPageNumber="6" useFirstPageNumber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B1">
      <selection activeCell="D27" sqref="D27"/>
    </sheetView>
  </sheetViews>
  <sheetFormatPr defaultColWidth="8.796875" defaultRowHeight="15"/>
  <cols>
    <col min="1" max="1" width="0" style="1" hidden="1" customWidth="1"/>
    <col min="2" max="2" width="15.09765625" style="1" bestFit="1" customWidth="1"/>
    <col min="3" max="3" width="12.8984375" style="2" customWidth="1"/>
    <col min="4" max="4" width="12.3984375" style="2" customWidth="1"/>
    <col min="5" max="6" width="13.3984375" style="2" customWidth="1"/>
    <col min="7" max="7" width="15.09765625" style="1" bestFit="1" customWidth="1"/>
    <col min="8" max="8" width="15.3984375" style="1" customWidth="1"/>
    <col min="9" max="16384" width="9" style="1" customWidth="1"/>
  </cols>
  <sheetData>
    <row r="1" spans="2:7" ht="14.25">
      <c r="B1" s="3" t="s">
        <v>25</v>
      </c>
      <c r="C1" s="4"/>
      <c r="D1" s="4"/>
      <c r="E1" s="4"/>
      <c r="F1" s="4"/>
      <c r="G1" s="3"/>
    </row>
    <row r="2" spans="2:7" ht="14.25">
      <c r="B2" s="3"/>
      <c r="C2" s="4"/>
      <c r="D2" s="4"/>
      <c r="E2" s="4"/>
      <c r="F2" s="4" t="s">
        <v>26</v>
      </c>
      <c r="G2" s="3"/>
    </row>
    <row r="3" spans="1:7" ht="21" customHeight="1">
      <c r="A3" s="1" t="s">
        <v>1</v>
      </c>
      <c r="B3" s="6"/>
      <c r="C3" s="7" t="s">
        <v>2</v>
      </c>
      <c r="D3" s="7" t="s">
        <v>14</v>
      </c>
      <c r="E3" s="7" t="s">
        <v>15</v>
      </c>
      <c r="F3" s="7" t="s">
        <v>16</v>
      </c>
      <c r="G3" s="8" t="s">
        <v>3</v>
      </c>
    </row>
    <row r="4" spans="2:7" ht="21" customHeight="1">
      <c r="B4" s="6" t="s">
        <v>4</v>
      </c>
      <c r="C4" s="9">
        <v>100811</v>
      </c>
      <c r="D4" s="9">
        <v>47923</v>
      </c>
      <c r="E4" s="9">
        <v>52888</v>
      </c>
      <c r="F4" s="9">
        <v>30094</v>
      </c>
      <c r="G4" s="11">
        <v>3.3</v>
      </c>
    </row>
    <row r="5" spans="2:7" ht="21" customHeight="1">
      <c r="B5" s="6" t="s">
        <v>5</v>
      </c>
      <c r="C5" s="9">
        <v>71419</v>
      </c>
      <c r="D5" s="9">
        <v>33768</v>
      </c>
      <c r="E5" s="9">
        <v>37651</v>
      </c>
      <c r="F5" s="9">
        <v>23279</v>
      </c>
      <c r="G5" s="11">
        <v>3</v>
      </c>
    </row>
    <row r="6" spans="2:7" ht="21" customHeight="1">
      <c r="B6" s="6" t="s">
        <v>6</v>
      </c>
      <c r="C6" s="9">
        <v>29392</v>
      </c>
      <c r="D6" s="9">
        <v>14155</v>
      </c>
      <c r="E6" s="9">
        <v>15237</v>
      </c>
      <c r="F6" s="9">
        <v>6815</v>
      </c>
      <c r="G6" s="11">
        <v>4.3</v>
      </c>
    </row>
    <row r="7" spans="2:7" ht="21" customHeight="1">
      <c r="B7" s="6" t="s">
        <v>7</v>
      </c>
      <c r="C7" s="9">
        <v>2930</v>
      </c>
      <c r="D7" s="9">
        <v>1392</v>
      </c>
      <c r="E7" s="9">
        <v>1538</v>
      </c>
      <c r="F7" s="9">
        <v>685</v>
      </c>
      <c r="G7" s="11">
        <v>4.2</v>
      </c>
    </row>
    <row r="8" spans="2:7" ht="21" customHeight="1">
      <c r="B8" s="6" t="s">
        <v>17</v>
      </c>
      <c r="C8" s="9">
        <v>3017</v>
      </c>
      <c r="D8" s="9">
        <v>1468</v>
      </c>
      <c r="E8" s="9">
        <v>1549</v>
      </c>
      <c r="F8" s="9">
        <v>678</v>
      </c>
      <c r="G8" s="11">
        <v>4.4</v>
      </c>
    </row>
    <row r="9" spans="2:7" ht="21" customHeight="1">
      <c r="B9" s="6" t="s">
        <v>18</v>
      </c>
      <c r="C9" s="9">
        <v>2325</v>
      </c>
      <c r="D9" s="9">
        <v>1142</v>
      </c>
      <c r="E9" s="9">
        <v>1183</v>
      </c>
      <c r="F9" s="9">
        <v>517</v>
      </c>
      <c r="G9" s="11">
        <v>4.4</v>
      </c>
    </row>
    <row r="10" spans="2:7" ht="21" customHeight="1">
      <c r="B10" s="6" t="s">
        <v>19</v>
      </c>
      <c r="C10" s="9">
        <v>2372</v>
      </c>
      <c r="D10" s="9">
        <v>1151</v>
      </c>
      <c r="E10" s="9">
        <v>1221</v>
      </c>
      <c r="F10" s="9">
        <v>578</v>
      </c>
      <c r="G10" s="11">
        <v>4.1</v>
      </c>
    </row>
    <row r="11" spans="2:7" ht="21" customHeight="1">
      <c r="B11" s="6" t="s">
        <v>20</v>
      </c>
      <c r="C11" s="9">
        <v>1617</v>
      </c>
      <c r="D11" s="9">
        <v>786</v>
      </c>
      <c r="E11" s="9">
        <v>831</v>
      </c>
      <c r="F11" s="9">
        <v>391</v>
      </c>
      <c r="G11" s="11">
        <v>4.1</v>
      </c>
    </row>
    <row r="12" spans="2:7" ht="21" customHeight="1">
      <c r="B12" s="6" t="s">
        <v>21</v>
      </c>
      <c r="C12" s="9">
        <v>3266</v>
      </c>
      <c r="D12" s="9">
        <v>1572</v>
      </c>
      <c r="E12" s="9">
        <v>1694</v>
      </c>
      <c r="F12" s="9">
        <v>838</v>
      </c>
      <c r="G12" s="11">
        <v>3.8</v>
      </c>
    </row>
    <row r="13" spans="2:7" ht="21" customHeight="1">
      <c r="B13" s="6" t="s">
        <v>8</v>
      </c>
      <c r="C13" s="9">
        <v>2491</v>
      </c>
      <c r="D13" s="9">
        <v>1196</v>
      </c>
      <c r="E13" s="9">
        <v>1295</v>
      </c>
      <c r="F13" s="9">
        <v>543</v>
      </c>
      <c r="G13" s="11">
        <v>4.5</v>
      </c>
    </row>
    <row r="14" spans="2:7" ht="21" customHeight="1">
      <c r="B14" s="6" t="s">
        <v>9</v>
      </c>
      <c r="C14" s="9">
        <v>2311</v>
      </c>
      <c r="D14" s="9">
        <v>1118</v>
      </c>
      <c r="E14" s="9">
        <v>1193</v>
      </c>
      <c r="F14" s="9">
        <v>502</v>
      </c>
      <c r="G14" s="11">
        <v>4.6</v>
      </c>
    </row>
    <row r="15" spans="2:7" ht="21" customHeight="1">
      <c r="B15" s="6" t="s">
        <v>10</v>
      </c>
      <c r="C15" s="9">
        <v>1911</v>
      </c>
      <c r="D15" s="9">
        <v>923</v>
      </c>
      <c r="E15" s="9">
        <v>988</v>
      </c>
      <c r="F15" s="9">
        <v>408</v>
      </c>
      <c r="G15" s="11">
        <v>4.6</v>
      </c>
    </row>
    <row r="16" spans="2:7" ht="21" customHeight="1">
      <c r="B16" s="6" t="s">
        <v>22</v>
      </c>
      <c r="C16" s="9">
        <v>1745</v>
      </c>
      <c r="D16" s="9">
        <v>831</v>
      </c>
      <c r="E16" s="9">
        <v>914</v>
      </c>
      <c r="F16" s="9">
        <v>392</v>
      </c>
      <c r="G16" s="11">
        <v>4.4</v>
      </c>
    </row>
    <row r="17" spans="2:7" ht="21" customHeight="1">
      <c r="B17" s="6" t="s">
        <v>23</v>
      </c>
      <c r="C17" s="9">
        <v>2927</v>
      </c>
      <c r="D17" s="9">
        <v>1377</v>
      </c>
      <c r="E17" s="9">
        <v>1550</v>
      </c>
      <c r="F17" s="9">
        <v>654</v>
      </c>
      <c r="G17" s="11">
        <v>4.4</v>
      </c>
    </row>
    <row r="18" spans="2:7" ht="21" customHeight="1">
      <c r="B18" s="6" t="s">
        <v>11</v>
      </c>
      <c r="C18" s="9">
        <v>1883</v>
      </c>
      <c r="D18" s="9">
        <v>902</v>
      </c>
      <c r="E18" s="9">
        <v>981</v>
      </c>
      <c r="F18" s="9">
        <v>442</v>
      </c>
      <c r="G18" s="11">
        <v>4.2</v>
      </c>
    </row>
    <row r="19" spans="2:7" ht="21" customHeight="1">
      <c r="B19" s="6" t="s">
        <v>24</v>
      </c>
      <c r="C19" s="9">
        <v>597</v>
      </c>
      <c r="D19" s="9">
        <v>297</v>
      </c>
      <c r="E19" s="9">
        <v>300</v>
      </c>
      <c r="F19" s="9">
        <v>187</v>
      </c>
      <c r="G19" s="11">
        <v>3.1</v>
      </c>
    </row>
    <row r="20" spans="2:7" ht="14.25">
      <c r="B20" s="3"/>
      <c r="C20" s="4"/>
      <c r="D20" s="4"/>
      <c r="E20" s="4"/>
      <c r="F20" s="4"/>
      <c r="G20" s="5" t="s">
        <v>13</v>
      </c>
    </row>
    <row r="21" ht="14.25">
      <c r="A21" s="1" t="s">
        <v>12</v>
      </c>
    </row>
    <row r="50" ht="17.25" customHeight="1"/>
  </sheetData>
  <sheetProtection/>
  <printOptions/>
  <pageMargins left="0.5511811023622047" right="0.2362204724409449" top="0.7480314960629921" bottom="1.0236220472440944" header="0.31496062992125984" footer="0.7086614173228347"/>
  <pageSetup firstPageNumber="6" useFirstPageNumber="1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B1">
      <selection activeCell="I18" sqref="I18"/>
    </sheetView>
  </sheetViews>
  <sheetFormatPr defaultColWidth="8.796875" defaultRowHeight="15"/>
  <cols>
    <col min="1" max="1" width="0" style="1" hidden="1" customWidth="1"/>
    <col min="2" max="2" width="15.09765625" style="1" bestFit="1" customWidth="1"/>
    <col min="3" max="3" width="12.8984375" style="2" customWidth="1"/>
    <col min="4" max="4" width="12.3984375" style="2" customWidth="1"/>
    <col min="5" max="6" width="13.3984375" style="2" customWidth="1"/>
    <col min="7" max="7" width="15.09765625" style="1" bestFit="1" customWidth="1"/>
    <col min="8" max="8" width="15.3984375" style="1" customWidth="1"/>
    <col min="9" max="16384" width="9" style="1" customWidth="1"/>
  </cols>
  <sheetData>
    <row r="1" spans="2:7" ht="14.25">
      <c r="B1" s="3" t="s">
        <v>25</v>
      </c>
      <c r="C1" s="4"/>
      <c r="D1" s="4"/>
      <c r="E1" s="4"/>
      <c r="F1" s="4"/>
      <c r="G1" s="3"/>
    </row>
    <row r="2" spans="2:7" ht="14.25">
      <c r="B2" s="3"/>
      <c r="C2" s="4"/>
      <c r="D2" s="4"/>
      <c r="E2" s="4"/>
      <c r="F2" s="4" t="s">
        <v>27</v>
      </c>
      <c r="G2" s="3"/>
    </row>
    <row r="3" spans="1:7" ht="21" customHeight="1">
      <c r="A3" s="1" t="s">
        <v>1</v>
      </c>
      <c r="B3" s="6"/>
      <c r="C3" s="7" t="s">
        <v>2</v>
      </c>
      <c r="D3" s="7" t="s">
        <v>14</v>
      </c>
      <c r="E3" s="7" t="s">
        <v>15</v>
      </c>
      <c r="F3" s="7" t="s">
        <v>16</v>
      </c>
      <c r="G3" s="8" t="s">
        <v>3</v>
      </c>
    </row>
    <row r="4" spans="2:7" ht="21" customHeight="1">
      <c r="B4" s="6" t="s">
        <v>4</v>
      </c>
      <c r="C4" s="9">
        <v>101230</v>
      </c>
      <c r="D4" s="9">
        <v>48544</v>
      </c>
      <c r="E4" s="9">
        <v>52686</v>
      </c>
      <c r="F4" s="9">
        <v>31922</v>
      </c>
      <c r="G4" s="10">
        <v>3.17</v>
      </c>
    </row>
    <row r="5" spans="2:7" ht="21" customHeight="1">
      <c r="B5" s="6" t="s">
        <v>5</v>
      </c>
      <c r="C5" s="9">
        <v>72116</v>
      </c>
      <c r="D5" s="9">
        <v>34398</v>
      </c>
      <c r="E5" s="9">
        <v>37718</v>
      </c>
      <c r="F5" s="9">
        <v>24808</v>
      </c>
      <c r="G5" s="10">
        <v>2.91</v>
      </c>
    </row>
    <row r="6" spans="2:7" ht="21" customHeight="1">
      <c r="B6" s="6" t="s">
        <v>6</v>
      </c>
      <c r="C6" s="9">
        <v>29114</v>
      </c>
      <c r="D6" s="9">
        <v>14146</v>
      </c>
      <c r="E6" s="9">
        <v>14968</v>
      </c>
      <c r="F6" s="9">
        <v>7114</v>
      </c>
      <c r="G6" s="10">
        <v>4.09</v>
      </c>
    </row>
    <row r="7" spans="2:7" ht="21" customHeight="1">
      <c r="B7" s="6" t="s">
        <v>7</v>
      </c>
      <c r="C7" s="9">
        <v>3087</v>
      </c>
      <c r="D7" s="9">
        <v>1498</v>
      </c>
      <c r="E7" s="9">
        <v>1589</v>
      </c>
      <c r="F7" s="9">
        <v>805</v>
      </c>
      <c r="G7" s="10">
        <v>3.83</v>
      </c>
    </row>
    <row r="8" spans="2:7" ht="21" customHeight="1">
      <c r="B8" s="6" t="s">
        <v>17</v>
      </c>
      <c r="C8" s="9">
        <v>2858</v>
      </c>
      <c r="D8" s="9">
        <v>1379</v>
      </c>
      <c r="E8" s="9">
        <v>1479</v>
      </c>
      <c r="F8" s="9">
        <v>654</v>
      </c>
      <c r="G8" s="10">
        <v>4.37</v>
      </c>
    </row>
    <row r="9" spans="2:7" ht="21" customHeight="1">
      <c r="B9" s="6" t="s">
        <v>18</v>
      </c>
      <c r="C9" s="9">
        <v>2323</v>
      </c>
      <c r="D9" s="9">
        <v>1165</v>
      </c>
      <c r="E9" s="9">
        <v>1158</v>
      </c>
      <c r="F9" s="9">
        <v>538</v>
      </c>
      <c r="G9" s="10">
        <v>4.32</v>
      </c>
    </row>
    <row r="10" spans="2:7" ht="21" customHeight="1">
      <c r="B10" s="6" t="s">
        <v>19</v>
      </c>
      <c r="C10" s="9">
        <v>2331</v>
      </c>
      <c r="D10" s="9">
        <v>1126</v>
      </c>
      <c r="E10" s="9">
        <v>1205</v>
      </c>
      <c r="F10" s="9">
        <v>571</v>
      </c>
      <c r="G10" s="10">
        <v>4.08</v>
      </c>
    </row>
    <row r="11" spans="2:7" ht="21" customHeight="1">
      <c r="B11" s="6" t="s">
        <v>20</v>
      </c>
      <c r="C11" s="9">
        <v>1586</v>
      </c>
      <c r="D11" s="9">
        <v>800</v>
      </c>
      <c r="E11" s="9">
        <v>786</v>
      </c>
      <c r="F11" s="9">
        <v>415</v>
      </c>
      <c r="G11" s="10">
        <v>3.82</v>
      </c>
    </row>
    <row r="12" spans="2:7" ht="21" customHeight="1">
      <c r="B12" s="6" t="s">
        <v>21</v>
      </c>
      <c r="C12" s="9">
        <v>3914</v>
      </c>
      <c r="D12" s="9">
        <v>1914</v>
      </c>
      <c r="E12" s="9">
        <v>2000</v>
      </c>
      <c r="F12" s="9">
        <v>1070</v>
      </c>
      <c r="G12" s="10">
        <v>3.66</v>
      </c>
    </row>
    <row r="13" spans="2:7" ht="21" customHeight="1">
      <c r="B13" s="6" t="s">
        <v>8</v>
      </c>
      <c r="C13" s="9">
        <v>2377</v>
      </c>
      <c r="D13" s="9">
        <v>1174</v>
      </c>
      <c r="E13" s="9">
        <v>1203</v>
      </c>
      <c r="F13" s="9">
        <v>536</v>
      </c>
      <c r="G13" s="10">
        <v>4.43</v>
      </c>
    </row>
    <row r="14" spans="2:7" ht="21" customHeight="1">
      <c r="B14" s="6" t="s">
        <v>9</v>
      </c>
      <c r="C14" s="9">
        <v>2218</v>
      </c>
      <c r="D14" s="9">
        <v>1056</v>
      </c>
      <c r="E14" s="9">
        <v>1162</v>
      </c>
      <c r="F14" s="9">
        <v>508</v>
      </c>
      <c r="G14" s="10">
        <v>4.37</v>
      </c>
    </row>
    <row r="15" spans="2:7" ht="21" customHeight="1">
      <c r="B15" s="6" t="s">
        <v>10</v>
      </c>
      <c r="C15" s="9">
        <v>1824</v>
      </c>
      <c r="D15" s="9">
        <v>872</v>
      </c>
      <c r="E15" s="9">
        <v>952</v>
      </c>
      <c r="F15" s="9">
        <v>401</v>
      </c>
      <c r="G15" s="10">
        <v>4.55</v>
      </c>
    </row>
    <row r="16" spans="2:7" ht="21" customHeight="1">
      <c r="B16" s="6" t="s">
        <v>22</v>
      </c>
      <c r="C16" s="9">
        <v>1631</v>
      </c>
      <c r="D16" s="9">
        <v>788</v>
      </c>
      <c r="E16" s="9">
        <v>843</v>
      </c>
      <c r="F16" s="9">
        <v>381</v>
      </c>
      <c r="G16" s="10">
        <v>4.28</v>
      </c>
    </row>
    <row r="17" spans="2:7" ht="21" customHeight="1">
      <c r="B17" s="6" t="s">
        <v>23</v>
      </c>
      <c r="C17" s="9">
        <v>2763</v>
      </c>
      <c r="D17" s="9">
        <v>1313</v>
      </c>
      <c r="E17" s="9">
        <v>1450</v>
      </c>
      <c r="F17" s="9">
        <v>641</v>
      </c>
      <c r="G17" s="10">
        <v>4.31</v>
      </c>
    </row>
    <row r="18" spans="2:7" ht="21" customHeight="1">
      <c r="B18" s="6" t="s">
        <v>11</v>
      </c>
      <c r="C18" s="9">
        <v>1768</v>
      </c>
      <c r="D18" s="9">
        <v>851</v>
      </c>
      <c r="E18" s="9">
        <v>917</v>
      </c>
      <c r="F18" s="9">
        <v>429</v>
      </c>
      <c r="G18" s="10">
        <v>4.12</v>
      </c>
    </row>
    <row r="19" spans="2:7" ht="21" customHeight="1">
      <c r="B19" s="6" t="s">
        <v>24</v>
      </c>
      <c r="C19" s="9">
        <v>434</v>
      </c>
      <c r="D19" s="9">
        <v>210</v>
      </c>
      <c r="E19" s="9">
        <v>224</v>
      </c>
      <c r="F19" s="9">
        <v>165</v>
      </c>
      <c r="G19" s="10">
        <v>2.63</v>
      </c>
    </row>
    <row r="20" spans="2:7" ht="14.25">
      <c r="B20" s="3"/>
      <c r="C20" s="4"/>
      <c r="D20" s="4"/>
      <c r="E20" s="4"/>
      <c r="F20" s="4"/>
      <c r="G20" s="5" t="s">
        <v>13</v>
      </c>
    </row>
    <row r="21" ht="14.25">
      <c r="A21" s="1" t="s">
        <v>12</v>
      </c>
    </row>
    <row r="50" ht="17.25" customHeight="1"/>
  </sheetData>
  <sheetProtection/>
  <printOptions/>
  <pageMargins left="0.5511811023622047" right="0.2362204724409449" top="0.7480314960629921" bottom="1.0236220472440944" header="0.31496062992125984" footer="0.7086614173228347"/>
  <pageSetup firstPageNumber="6" useFirstPageNumber="1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B1">
      <selection activeCell="D28" sqref="D28"/>
    </sheetView>
  </sheetViews>
  <sheetFormatPr defaultColWidth="8.796875" defaultRowHeight="15"/>
  <cols>
    <col min="1" max="1" width="0" style="1" hidden="1" customWidth="1"/>
    <col min="2" max="2" width="15.09765625" style="1" bestFit="1" customWidth="1"/>
    <col min="3" max="3" width="12.8984375" style="2" customWidth="1"/>
    <col min="4" max="4" width="12.3984375" style="2" customWidth="1"/>
    <col min="5" max="6" width="13.3984375" style="2" customWidth="1"/>
    <col min="7" max="7" width="15.09765625" style="1" bestFit="1" customWidth="1"/>
    <col min="8" max="8" width="15.3984375" style="1" customWidth="1"/>
    <col min="9" max="16384" width="9" style="1" customWidth="1"/>
  </cols>
  <sheetData>
    <row r="1" spans="2:7" ht="14.25">
      <c r="B1" s="3" t="s">
        <v>25</v>
      </c>
      <c r="C1" s="4"/>
      <c r="D1" s="4"/>
      <c r="E1" s="4"/>
      <c r="F1" s="4"/>
      <c r="G1" s="3"/>
    </row>
    <row r="2" spans="2:7" ht="14.25">
      <c r="B2" s="3"/>
      <c r="C2" s="4"/>
      <c r="D2" s="4"/>
      <c r="E2" s="4"/>
      <c r="F2" s="4" t="s">
        <v>0</v>
      </c>
      <c r="G2" s="3"/>
    </row>
    <row r="3" spans="1:7" ht="21" customHeight="1">
      <c r="A3" s="1" t="s">
        <v>1</v>
      </c>
      <c r="B3" s="6"/>
      <c r="C3" s="7" t="s">
        <v>2</v>
      </c>
      <c r="D3" s="7" t="s">
        <v>14</v>
      </c>
      <c r="E3" s="7" t="s">
        <v>15</v>
      </c>
      <c r="F3" s="7" t="s">
        <v>16</v>
      </c>
      <c r="G3" s="8" t="s">
        <v>3</v>
      </c>
    </row>
    <row r="4" spans="2:7" ht="21" customHeight="1">
      <c r="B4" s="6" t="s">
        <v>4</v>
      </c>
      <c r="C4" s="9">
        <v>101311</v>
      </c>
      <c r="D4" s="9">
        <v>48745</v>
      </c>
      <c r="E4" s="9">
        <v>52566</v>
      </c>
      <c r="F4" s="9">
        <v>33771</v>
      </c>
      <c r="G4" s="10">
        <f>C4/F4</f>
        <v>2.9999407775902402</v>
      </c>
    </row>
    <row r="5" spans="2:7" ht="21" customHeight="1">
      <c r="B5" s="6" t="s">
        <v>5</v>
      </c>
      <c r="C5" s="9">
        <v>74786</v>
      </c>
      <c r="D5" s="9">
        <v>35918</v>
      </c>
      <c r="E5" s="9">
        <v>38868</v>
      </c>
      <c r="F5" s="9">
        <v>27030</v>
      </c>
      <c r="G5" s="10">
        <f aca="true" t="shared" si="0" ref="G5:G19">C5/F5</f>
        <v>2.76677765445801</v>
      </c>
    </row>
    <row r="6" spans="2:7" ht="21" customHeight="1">
      <c r="B6" s="6" t="s">
        <v>6</v>
      </c>
      <c r="C6" s="9">
        <f>SUM(C7:C19)</f>
        <v>26525</v>
      </c>
      <c r="D6" s="9">
        <f>SUM(D7:D19)</f>
        <v>12827</v>
      </c>
      <c r="E6" s="9">
        <f>SUM(E7:E19)</f>
        <v>13698</v>
      </c>
      <c r="F6" s="9">
        <f>SUM(F7:F19)</f>
        <v>6741</v>
      </c>
      <c r="G6" s="10">
        <f t="shared" si="0"/>
        <v>3.9348761311378135</v>
      </c>
    </row>
    <row r="7" spans="2:7" ht="21" customHeight="1">
      <c r="B7" s="6" t="s">
        <v>7</v>
      </c>
      <c r="C7" s="9">
        <v>3077</v>
      </c>
      <c r="D7" s="9">
        <v>1486</v>
      </c>
      <c r="E7" s="9">
        <v>1591</v>
      </c>
      <c r="F7" s="9">
        <v>828</v>
      </c>
      <c r="G7" s="10">
        <f t="shared" si="0"/>
        <v>3.716183574879227</v>
      </c>
    </row>
    <row r="8" spans="2:7" ht="21" customHeight="1">
      <c r="B8" s="6" t="s">
        <v>17</v>
      </c>
      <c r="C8" s="9">
        <v>2726</v>
      </c>
      <c r="D8" s="9">
        <v>1314</v>
      </c>
      <c r="E8" s="9">
        <v>1412</v>
      </c>
      <c r="F8" s="9">
        <v>652</v>
      </c>
      <c r="G8" s="10">
        <f t="shared" si="0"/>
        <v>4.180981595092025</v>
      </c>
    </row>
    <row r="9" spans="2:7" ht="21" customHeight="1">
      <c r="B9" s="6" t="s">
        <v>18</v>
      </c>
      <c r="C9" s="9">
        <v>2192</v>
      </c>
      <c r="D9" s="9">
        <v>1083</v>
      </c>
      <c r="E9" s="9">
        <v>1109</v>
      </c>
      <c r="F9" s="9">
        <v>526</v>
      </c>
      <c r="G9" s="10">
        <f t="shared" si="0"/>
        <v>4.167300380228137</v>
      </c>
    </row>
    <row r="10" spans="2:7" ht="21" customHeight="1">
      <c r="B10" s="6" t="s">
        <v>19</v>
      </c>
      <c r="C10" s="9">
        <v>2211</v>
      </c>
      <c r="D10" s="9">
        <v>1066</v>
      </c>
      <c r="E10" s="9">
        <v>1145</v>
      </c>
      <c r="F10" s="9">
        <v>577</v>
      </c>
      <c r="G10" s="10">
        <f t="shared" si="0"/>
        <v>3.831889081455806</v>
      </c>
    </row>
    <row r="11" spans="2:7" ht="21" customHeight="1">
      <c r="B11" s="6" t="s">
        <v>20</v>
      </c>
      <c r="C11" s="9">
        <v>1434</v>
      </c>
      <c r="D11" s="9">
        <v>705</v>
      </c>
      <c r="E11" s="9">
        <v>729</v>
      </c>
      <c r="F11" s="9">
        <v>367</v>
      </c>
      <c r="G11" s="10">
        <f t="shared" si="0"/>
        <v>3.907356948228883</v>
      </c>
    </row>
    <row r="12" spans="2:7" ht="21" customHeight="1">
      <c r="B12" s="6" t="s">
        <v>21</v>
      </c>
      <c r="C12" s="9">
        <v>2014</v>
      </c>
      <c r="D12" s="9">
        <v>973</v>
      </c>
      <c r="E12" s="9">
        <v>1041</v>
      </c>
      <c r="F12" s="9">
        <v>492</v>
      </c>
      <c r="G12" s="10">
        <f t="shared" si="0"/>
        <v>4.09349593495935</v>
      </c>
    </row>
    <row r="13" spans="2:7" ht="21" customHeight="1">
      <c r="B13" s="6" t="s">
        <v>8</v>
      </c>
      <c r="C13" s="9">
        <v>2220</v>
      </c>
      <c r="D13" s="9">
        <v>1070</v>
      </c>
      <c r="E13" s="9">
        <v>1150</v>
      </c>
      <c r="F13" s="9">
        <v>543</v>
      </c>
      <c r="G13" s="10">
        <f t="shared" si="0"/>
        <v>4.088397790055248</v>
      </c>
    </row>
    <row r="14" spans="2:7" ht="21" customHeight="1">
      <c r="B14" s="6" t="s">
        <v>9</v>
      </c>
      <c r="C14" s="9">
        <v>2786</v>
      </c>
      <c r="D14" s="9">
        <v>1396</v>
      </c>
      <c r="E14" s="9">
        <v>1390</v>
      </c>
      <c r="F14" s="9">
        <v>781</v>
      </c>
      <c r="G14" s="10">
        <f t="shared" si="0"/>
        <v>3.5672215108834826</v>
      </c>
    </row>
    <row r="15" spans="2:7" ht="21" customHeight="1">
      <c r="B15" s="6" t="s">
        <v>10</v>
      </c>
      <c r="C15" s="9">
        <v>1743</v>
      </c>
      <c r="D15" s="9">
        <v>833</v>
      </c>
      <c r="E15" s="9">
        <v>910</v>
      </c>
      <c r="F15" s="9">
        <v>404</v>
      </c>
      <c r="G15" s="10">
        <f t="shared" si="0"/>
        <v>4.314356435643564</v>
      </c>
    </row>
    <row r="16" spans="2:7" ht="21" customHeight="1">
      <c r="B16" s="6" t="s">
        <v>22</v>
      </c>
      <c r="C16" s="9">
        <v>1541</v>
      </c>
      <c r="D16" s="9">
        <v>740</v>
      </c>
      <c r="E16" s="9">
        <v>801</v>
      </c>
      <c r="F16" s="9">
        <v>374</v>
      </c>
      <c r="G16" s="10">
        <f t="shared" si="0"/>
        <v>4.120320855614973</v>
      </c>
    </row>
    <row r="17" spans="2:7" ht="21" customHeight="1">
      <c r="B17" s="6" t="s">
        <v>23</v>
      </c>
      <c r="C17" s="9">
        <v>2635</v>
      </c>
      <c r="D17" s="9">
        <v>1212</v>
      </c>
      <c r="E17" s="9">
        <v>1423</v>
      </c>
      <c r="F17" s="9">
        <v>639</v>
      </c>
      <c r="G17" s="10">
        <f t="shared" si="0"/>
        <v>4.123630672926447</v>
      </c>
    </row>
    <row r="18" spans="2:7" ht="21" customHeight="1">
      <c r="B18" s="6" t="s">
        <v>11</v>
      </c>
      <c r="C18" s="9">
        <v>1630</v>
      </c>
      <c r="D18" s="9">
        <v>801</v>
      </c>
      <c r="E18" s="9">
        <v>829</v>
      </c>
      <c r="F18" s="9">
        <v>414</v>
      </c>
      <c r="G18" s="10">
        <f t="shared" si="0"/>
        <v>3.9371980676328504</v>
      </c>
    </row>
    <row r="19" spans="2:7" ht="21" customHeight="1">
      <c r="B19" s="6" t="s">
        <v>24</v>
      </c>
      <c r="C19" s="9">
        <v>316</v>
      </c>
      <c r="D19" s="9">
        <v>148</v>
      </c>
      <c r="E19" s="9">
        <v>168</v>
      </c>
      <c r="F19" s="9">
        <v>144</v>
      </c>
      <c r="G19" s="10">
        <f t="shared" si="0"/>
        <v>2.1944444444444446</v>
      </c>
    </row>
    <row r="20" spans="2:7" ht="14.25">
      <c r="B20" s="3"/>
      <c r="C20" s="4"/>
      <c r="D20" s="4"/>
      <c r="E20" s="4"/>
      <c r="F20" s="4"/>
      <c r="G20" s="5" t="s">
        <v>13</v>
      </c>
    </row>
    <row r="21" ht="14.25">
      <c r="A21" s="1" t="s">
        <v>12</v>
      </c>
    </row>
    <row r="50" ht="17.25" customHeight="1"/>
  </sheetData>
  <sheetProtection/>
  <printOptions/>
  <pageMargins left="0.5511811023622047" right="0.2362204724409449" top="0.7480314960629921" bottom="1.0236220472440944" header="0.31496062992125984" footer="0.7086614173228347"/>
  <pageSetup firstPageNumber="6" useFirstPageNumber="1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B1">
      <selection activeCell="E25" sqref="E25"/>
    </sheetView>
  </sheetViews>
  <sheetFormatPr defaultColWidth="8.796875" defaultRowHeight="15"/>
  <cols>
    <col min="1" max="1" width="0" style="1" hidden="1" customWidth="1"/>
    <col min="2" max="2" width="15.09765625" style="1" bestFit="1" customWidth="1"/>
    <col min="3" max="3" width="12.8984375" style="2" customWidth="1"/>
    <col min="4" max="4" width="12.3984375" style="2" customWidth="1"/>
    <col min="5" max="6" width="13.3984375" style="2" customWidth="1"/>
    <col min="7" max="7" width="15.09765625" style="1" bestFit="1" customWidth="1"/>
    <col min="8" max="8" width="15.3984375" style="1" customWidth="1"/>
    <col min="9" max="16384" width="9" style="1" customWidth="1"/>
  </cols>
  <sheetData>
    <row r="1" spans="2:7" ht="14.25">
      <c r="B1" s="3" t="s">
        <v>25</v>
      </c>
      <c r="C1" s="4"/>
      <c r="D1" s="4"/>
      <c r="E1" s="4"/>
      <c r="F1" s="4"/>
      <c r="G1" s="3"/>
    </row>
    <row r="2" spans="2:7" ht="14.25">
      <c r="B2" s="3"/>
      <c r="C2" s="4"/>
      <c r="D2" s="4"/>
      <c r="E2" s="4"/>
      <c r="F2" s="4" t="s">
        <v>28</v>
      </c>
      <c r="G2" s="3"/>
    </row>
    <row r="3" spans="1:7" ht="21" customHeight="1">
      <c r="A3" s="1" t="s">
        <v>1</v>
      </c>
      <c r="B3" s="6"/>
      <c r="C3" s="7" t="s">
        <v>2</v>
      </c>
      <c r="D3" s="7" t="s">
        <v>14</v>
      </c>
      <c r="E3" s="7" t="s">
        <v>15</v>
      </c>
      <c r="F3" s="7" t="s">
        <v>16</v>
      </c>
      <c r="G3" s="8" t="s">
        <v>3</v>
      </c>
    </row>
    <row r="4" spans="2:8" ht="21" customHeight="1">
      <c r="B4" s="6" t="s">
        <v>4</v>
      </c>
      <c r="C4" s="9">
        <v>98278</v>
      </c>
      <c r="D4" s="9">
        <v>46879</v>
      </c>
      <c r="E4" s="9">
        <v>51399</v>
      </c>
      <c r="F4" s="9">
        <v>34227</v>
      </c>
      <c r="G4" s="10">
        <v>2.8713588687293656</v>
      </c>
      <c r="H4" s="12"/>
    </row>
    <row r="5" spans="2:8" ht="21" customHeight="1">
      <c r="B5" s="6" t="s">
        <v>5</v>
      </c>
      <c r="C5" s="9">
        <v>70869</v>
      </c>
      <c r="D5" s="9">
        <v>33577</v>
      </c>
      <c r="E5" s="9">
        <v>37292</v>
      </c>
      <c r="F5" s="9">
        <v>26741</v>
      </c>
      <c r="G5" s="10">
        <v>2.6502000673123667</v>
      </c>
      <c r="H5" s="12"/>
    </row>
    <row r="6" spans="2:8" ht="21" customHeight="1">
      <c r="B6" s="6" t="s">
        <v>6</v>
      </c>
      <c r="C6" s="9">
        <v>27409</v>
      </c>
      <c r="D6" s="9">
        <v>13302</v>
      </c>
      <c r="E6" s="9">
        <v>14107</v>
      </c>
      <c r="F6" s="9">
        <v>7486</v>
      </c>
      <c r="G6" s="10">
        <v>3.6613678867218806</v>
      </c>
      <c r="H6" s="12"/>
    </row>
    <row r="7" spans="2:8" ht="21" customHeight="1">
      <c r="B7" s="6" t="s">
        <v>7</v>
      </c>
      <c r="C7" s="9">
        <v>2980</v>
      </c>
      <c r="D7" s="9">
        <v>1431</v>
      </c>
      <c r="E7" s="9">
        <v>1549</v>
      </c>
      <c r="F7" s="9">
        <v>836</v>
      </c>
      <c r="G7" s="10">
        <v>3.5645933014354068</v>
      </c>
      <c r="H7" s="12"/>
    </row>
    <row r="8" spans="2:8" ht="21" customHeight="1">
      <c r="B8" s="6" t="s">
        <v>17</v>
      </c>
      <c r="C8" s="9">
        <v>2573</v>
      </c>
      <c r="D8" s="9">
        <v>1234</v>
      </c>
      <c r="E8" s="9">
        <v>1339</v>
      </c>
      <c r="F8" s="9">
        <v>640</v>
      </c>
      <c r="G8" s="10">
        <v>4.0203125</v>
      </c>
      <c r="H8" s="12"/>
    </row>
    <row r="9" spans="2:8" ht="21" customHeight="1">
      <c r="B9" s="6" t="s">
        <v>18</v>
      </c>
      <c r="C9" s="9">
        <v>2329</v>
      </c>
      <c r="D9" s="9">
        <v>1153</v>
      </c>
      <c r="E9" s="9">
        <v>1176</v>
      </c>
      <c r="F9" s="9">
        <v>578</v>
      </c>
      <c r="G9" s="10">
        <v>4.029411764705882</v>
      </c>
      <c r="H9" s="12"/>
    </row>
    <row r="10" spans="2:8" ht="21" customHeight="1">
      <c r="B10" s="6" t="s">
        <v>19</v>
      </c>
      <c r="C10" s="9">
        <v>2096</v>
      </c>
      <c r="D10" s="9">
        <v>1016</v>
      </c>
      <c r="E10" s="9">
        <v>1080</v>
      </c>
      <c r="F10" s="9">
        <v>555</v>
      </c>
      <c r="G10" s="10">
        <v>3.7765765765765766</v>
      </c>
      <c r="H10" s="12"/>
    </row>
    <row r="11" spans="2:8" ht="21" customHeight="1">
      <c r="B11" s="6" t="s">
        <v>20</v>
      </c>
      <c r="C11" s="9">
        <v>1473</v>
      </c>
      <c r="D11" s="9">
        <v>728</v>
      </c>
      <c r="E11" s="9">
        <v>745</v>
      </c>
      <c r="F11" s="9">
        <v>396</v>
      </c>
      <c r="G11" s="10">
        <v>3.7196969696969697</v>
      </c>
      <c r="H11" s="12"/>
    </row>
    <row r="12" spans="2:8" ht="21" customHeight="1">
      <c r="B12" s="6" t="s">
        <v>21</v>
      </c>
      <c r="C12" s="9">
        <v>4698</v>
      </c>
      <c r="D12" s="9">
        <v>2388</v>
      </c>
      <c r="E12" s="9">
        <v>2310</v>
      </c>
      <c r="F12" s="9">
        <v>1517</v>
      </c>
      <c r="G12" s="10">
        <v>3.096901779828609</v>
      </c>
      <c r="H12" s="12"/>
    </row>
    <row r="13" spans="2:8" ht="21" customHeight="1">
      <c r="B13" s="6" t="s">
        <v>8</v>
      </c>
      <c r="C13" s="9">
        <v>2031</v>
      </c>
      <c r="D13" s="9">
        <v>971</v>
      </c>
      <c r="E13" s="9">
        <v>1060</v>
      </c>
      <c r="F13" s="9">
        <v>544</v>
      </c>
      <c r="G13" s="10">
        <v>3.733455882352941</v>
      </c>
      <c r="H13" s="12"/>
    </row>
    <row r="14" spans="2:8" ht="21" customHeight="1">
      <c r="B14" s="6" t="s">
        <v>9</v>
      </c>
      <c r="C14" s="9">
        <v>1902</v>
      </c>
      <c r="D14" s="9">
        <v>918</v>
      </c>
      <c r="E14" s="9">
        <v>984</v>
      </c>
      <c r="F14" s="9">
        <v>471</v>
      </c>
      <c r="G14" s="10">
        <v>4.038216560509555</v>
      </c>
      <c r="H14" s="12"/>
    </row>
    <row r="15" spans="2:8" ht="21" customHeight="1">
      <c r="B15" s="6" t="s">
        <v>10</v>
      </c>
      <c r="C15" s="9">
        <v>1609</v>
      </c>
      <c r="D15" s="9">
        <v>775</v>
      </c>
      <c r="E15" s="9">
        <v>834</v>
      </c>
      <c r="F15" s="9">
        <v>401</v>
      </c>
      <c r="G15" s="10">
        <v>4.012468827930174</v>
      </c>
      <c r="H15" s="12"/>
    </row>
    <row r="16" spans="2:8" ht="21" customHeight="1">
      <c r="B16" s="6" t="s">
        <v>22</v>
      </c>
      <c r="C16" s="9">
        <v>1456</v>
      </c>
      <c r="D16" s="9">
        <v>689</v>
      </c>
      <c r="E16" s="9">
        <v>767</v>
      </c>
      <c r="F16" s="9">
        <v>378</v>
      </c>
      <c r="G16" s="10">
        <v>3.8518518518518516</v>
      </c>
      <c r="H16" s="12"/>
    </row>
    <row r="17" spans="2:8" ht="21" customHeight="1">
      <c r="B17" s="6" t="s">
        <v>23</v>
      </c>
      <c r="C17" s="9">
        <v>2509</v>
      </c>
      <c r="D17" s="9">
        <v>1155</v>
      </c>
      <c r="E17" s="9">
        <v>1354</v>
      </c>
      <c r="F17" s="9">
        <v>625</v>
      </c>
      <c r="G17" s="10">
        <v>4.0144</v>
      </c>
      <c r="H17" s="12"/>
    </row>
    <row r="18" spans="2:8" ht="21" customHeight="1">
      <c r="B18" s="6" t="s">
        <v>11</v>
      </c>
      <c r="C18" s="9">
        <v>1478</v>
      </c>
      <c r="D18" s="9">
        <v>716</v>
      </c>
      <c r="E18" s="9">
        <v>762</v>
      </c>
      <c r="F18" s="9">
        <v>409</v>
      </c>
      <c r="G18" s="10">
        <v>3.6136919315403424</v>
      </c>
      <c r="H18" s="12"/>
    </row>
    <row r="19" spans="2:8" ht="21" customHeight="1">
      <c r="B19" s="6" t="s">
        <v>24</v>
      </c>
      <c r="C19" s="9">
        <v>275</v>
      </c>
      <c r="D19" s="9">
        <v>128</v>
      </c>
      <c r="E19" s="9">
        <v>147</v>
      </c>
      <c r="F19" s="9">
        <v>136</v>
      </c>
      <c r="G19" s="10">
        <v>2.0220588235294117</v>
      </c>
      <c r="H19" s="12"/>
    </row>
    <row r="20" spans="2:7" ht="14.25">
      <c r="B20" s="3"/>
      <c r="C20" s="4"/>
      <c r="D20" s="4"/>
      <c r="E20" s="4"/>
      <c r="F20" s="4"/>
      <c r="G20" s="5" t="s">
        <v>13</v>
      </c>
    </row>
    <row r="21" ht="14.25">
      <c r="A21" s="1" t="s">
        <v>12</v>
      </c>
    </row>
    <row r="50" ht="17.25" customHeight="1"/>
  </sheetData>
  <sheetProtection/>
  <printOptions/>
  <pageMargins left="0.5511811023622047" right="0.2362204724409449" top="0.7480314960629921" bottom="1.0236220472440944" header="0.31496062992125984" footer="0.7086614173228347"/>
  <pageSetup firstPageNumber="6" useFirstPageNumber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酒田市情報システム課</dc:creator>
  <cp:keywords/>
  <dc:description/>
  <cp:lastModifiedBy>五十嵐 禎俊</cp:lastModifiedBy>
  <cp:lastPrinted>2018-06-05T00:43:13Z</cp:lastPrinted>
  <dcterms:created xsi:type="dcterms:W3CDTF">2002-08-06T04:36:28Z</dcterms:created>
  <dcterms:modified xsi:type="dcterms:W3CDTF">2018-06-05T01:29:47Z</dcterms:modified>
  <cp:category/>
  <cp:version/>
  <cp:contentType/>
  <cp:contentStatus/>
</cp:coreProperties>
</file>