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392" windowHeight="7152" activeTab="0"/>
  </bookViews>
  <sheets>
    <sheet name="計算書【申請時】" sheetId="1" r:id="rId1"/>
    <sheet name="計算書【実績】" sheetId="2" r:id="rId2"/>
  </sheets>
  <definedNames>
    <definedName name="_xlnm.Print_Area" localSheetId="1">'計算書【実績】'!$B$1:$L$47</definedName>
    <definedName name="_xlnm.Print_Area" localSheetId="0">'計算書【申請時】'!$B$1:$L$47</definedName>
  </definedNames>
  <calcPr fullCalcOnLoad="1"/>
</workbook>
</file>

<file path=xl/comments1.xml><?xml version="1.0" encoding="utf-8"?>
<comments xmlns="http://schemas.openxmlformats.org/spreadsheetml/2006/main">
  <authors>
    <author>酒田市</author>
  </authors>
  <commentList>
    <comment ref="D5" authorId="0">
      <text>
        <r>
          <rPr>
            <b/>
            <sz val="9"/>
            <rFont val="ＭＳ Ｐゴシック"/>
            <family val="3"/>
          </rPr>
          <t>酒田市:
着色セルは</t>
        </r>
        <r>
          <rPr>
            <sz val="9"/>
            <rFont val="ＭＳ Ｐゴシック"/>
            <family val="3"/>
          </rPr>
          <t>自動計算です。</t>
        </r>
      </text>
    </comment>
  </commentList>
</comments>
</file>

<file path=xl/comments2.xml><?xml version="1.0" encoding="utf-8"?>
<comments xmlns="http://schemas.openxmlformats.org/spreadsheetml/2006/main">
  <authors>
    <author>酒田市</author>
  </authors>
  <commentList>
    <comment ref="D5" authorId="0">
      <text>
        <r>
          <rPr>
            <b/>
            <sz val="9"/>
            <rFont val="ＭＳ Ｐゴシック"/>
            <family val="3"/>
          </rPr>
          <t>酒田市:
着色セルは</t>
        </r>
        <r>
          <rPr>
            <sz val="9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<sst xmlns="http://schemas.openxmlformats.org/spreadsheetml/2006/main" count="57" uniqueCount="32">
  <si>
    <t>樹種</t>
  </si>
  <si>
    <t>長さ</t>
  </si>
  <si>
    <t>厚さ</t>
  </si>
  <si>
    <t>幅</t>
  </si>
  <si>
    <t>材積</t>
  </si>
  <si>
    <t>産地の</t>
  </si>
  <si>
    <t>市町村名</t>
  </si>
  <si>
    <t>備考</t>
  </si>
  <si>
    <t>（㎥）</t>
  </si>
  <si>
    <t>㊞</t>
  </si>
  <si>
    <t>代表者名</t>
  </si>
  <si>
    <t>㎥</t>
  </si>
  <si>
    <t>交付申請時（計画数量）</t>
  </si>
  <si>
    <t>使用部位</t>
  </si>
  <si>
    <t>数量
（本又は枚）</t>
  </si>
  <si>
    <t>（例）　柱</t>
  </si>
  <si>
    <t>完了実績報告時（実績数量）</t>
  </si>
  <si>
    <t>寸　法　　（単位：mm）</t>
  </si>
  <si>
    <t>スギ</t>
  </si>
  <si>
    <t>酒田市</t>
  </si>
  <si>
    <t>欄が足りない場合は、適宜追加してください。</t>
  </si>
  <si>
    <t>施工者名</t>
  </si>
  <si>
    <t>使用計画数量
（工事着手前）</t>
  </si>
  <si>
    <t>必要数量</t>
  </si>
  <si>
    <t>使用実績数量
（工事完了時）</t>
  </si>
  <si>
    <t>木材の管理番号</t>
  </si>
  <si>
    <t>（ロットNo.　）</t>
  </si>
  <si>
    <r>
      <rPr>
        <u val="single"/>
        <sz val="10"/>
        <rFont val="ＭＳ Ｐゴシック"/>
        <family val="3"/>
      </rPr>
      <t>申請者　　　　　　　　　　　　　　　　　</t>
    </r>
    <r>
      <rPr>
        <sz val="10"/>
        <rFont val="ＭＳ Ｐゴシック"/>
        <family val="3"/>
      </rPr>
      <t>の酒田産木材の使用計画数量の内訳は以下の通りです。</t>
    </r>
  </si>
  <si>
    <r>
      <rPr>
        <u val="single"/>
        <sz val="10"/>
        <rFont val="ＭＳ Ｐゴシック"/>
        <family val="3"/>
      </rPr>
      <t>申請者　　　　　　　　　　　　　　　　　</t>
    </r>
    <r>
      <rPr>
        <sz val="10"/>
        <rFont val="ＭＳ Ｐゴシック"/>
        <family val="3"/>
      </rPr>
      <t>の酒田産木材の使用実績数量の内訳は以下の通りです。</t>
    </r>
  </si>
  <si>
    <t>必要数量：延べ面積の０．１㎥/㎡以上（※０．１㎥未満は切り捨て）</t>
  </si>
  <si>
    <t>住宅総合支援補助金（新築住宅工事）
酒田産木材使用量計算書（実績数量）</t>
  </si>
  <si>
    <t>住宅総合支援補助金（新築住宅工事）
酒田産木材使用量計算書（計画数量）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</si>
</sst>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"/>
    <numFmt numFmtId="179" formatCode="#,##0.000_ "/>
    <numFmt numFmtId="180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HGS創英角ｺﾞｼｯｸUB"/>
      <family val="3"/>
    </font>
    <font>
      <sz val="9"/>
      <color indexed="8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b/>
      <sz val="9"/>
      <name val="ＭＳ Ｐゴシック"/>
      <family val="3"/>
    </font>
    <font>
      <sz val="12"/>
      <name val="HGS創英角ｺﾞｼｯｸUB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177" fontId="7" fillId="0" borderId="14" xfId="48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177" fontId="7" fillId="0" borderId="15" xfId="48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179" fontId="7" fillId="11" borderId="13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177" fontId="7" fillId="0" borderId="13" xfId="48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177" fontId="7" fillId="0" borderId="17" xfId="48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11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177" fontId="7" fillId="0" borderId="16" xfId="48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9" fontId="7" fillId="11" borderId="16" xfId="0" applyNumberFormat="1" applyFont="1" applyFill="1" applyBorder="1" applyAlignment="1">
      <alignment vertical="center"/>
    </xf>
    <xf numFmtId="179" fontId="7" fillId="11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7" fillId="33" borderId="19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177" fontId="7" fillId="33" borderId="19" xfId="48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9" fontId="7" fillId="33" borderId="19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80" fontId="5" fillId="11" borderId="35" xfId="0" applyNumberFormat="1" applyFont="1" applyFill="1" applyBorder="1" applyAlignment="1">
      <alignment horizontal="center" vertical="center"/>
    </xf>
    <xf numFmtId="180" fontId="5" fillId="11" borderId="1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view="pageBreakPreview" zoomScale="85" zoomScaleSheetLayoutView="85" zoomScalePageLayoutView="0" workbookViewId="0" topLeftCell="A1">
      <selection activeCell="Q14" sqref="Q14"/>
    </sheetView>
  </sheetViews>
  <sheetFormatPr defaultColWidth="9.00390625" defaultRowHeight="13.5"/>
  <cols>
    <col min="1" max="1" width="9.00390625" style="1" customWidth="1"/>
    <col min="2" max="2" width="2.625" style="1" customWidth="1"/>
    <col min="3" max="3" width="16.625" style="1" customWidth="1"/>
    <col min="4" max="4" width="9.625" style="1" customWidth="1"/>
    <col min="5" max="7" width="8.625" style="1" customWidth="1"/>
    <col min="8" max="11" width="9.625" style="1" customWidth="1"/>
    <col min="12" max="12" width="5.625" style="1" customWidth="1"/>
    <col min="13" max="16384" width="9.00390625" style="1" customWidth="1"/>
  </cols>
  <sheetData>
    <row r="1" spans="3:12" ht="16.5" customHeight="1">
      <c r="C1" s="59" t="s">
        <v>12</v>
      </c>
      <c r="D1" s="60"/>
      <c r="E1" s="61"/>
      <c r="I1" s="3"/>
      <c r="J1" s="26"/>
      <c r="K1" s="26"/>
      <c r="L1" s="26"/>
    </row>
    <row r="2" spans="3:12" ht="16.5" customHeight="1">
      <c r="C2" s="23"/>
      <c r="D2" s="23"/>
      <c r="E2" s="23"/>
      <c r="I2" s="4"/>
      <c r="J2" s="4"/>
      <c r="K2" s="4"/>
      <c r="L2" s="4"/>
    </row>
    <row r="3" spans="3:12" ht="20.25" customHeight="1">
      <c r="C3" s="50" t="s">
        <v>31</v>
      </c>
      <c r="D3" s="50"/>
      <c r="E3" s="50"/>
      <c r="F3" s="50"/>
      <c r="G3" s="50"/>
      <c r="H3" s="50"/>
      <c r="I3" s="50"/>
      <c r="J3" s="50"/>
      <c r="K3" s="50"/>
      <c r="L3" s="50"/>
    </row>
    <row r="4" spans="3:12" ht="20.25" customHeight="1"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3:11" ht="16.5" customHeight="1">
      <c r="C5" s="67" t="s">
        <v>22</v>
      </c>
      <c r="D5" s="69">
        <f>ROUNDDOWN(SUM(I17:I46),1)</f>
        <v>0</v>
      </c>
      <c r="E5" s="69"/>
      <c r="F5" s="71" t="s">
        <v>11</v>
      </c>
      <c r="G5" s="67" t="s">
        <v>23</v>
      </c>
      <c r="H5" s="73"/>
      <c r="I5" s="69"/>
      <c r="J5" s="69"/>
      <c r="K5" s="71" t="s">
        <v>11</v>
      </c>
    </row>
    <row r="6" spans="3:11" ht="16.5" customHeight="1">
      <c r="C6" s="68"/>
      <c r="D6" s="70"/>
      <c r="E6" s="70"/>
      <c r="F6" s="72"/>
      <c r="G6" s="68"/>
      <c r="H6" s="74"/>
      <c r="I6" s="70"/>
      <c r="J6" s="70"/>
      <c r="K6" s="72"/>
    </row>
    <row r="7" spans="3:11" ht="19.5" customHeight="1">
      <c r="C7" s="25"/>
      <c r="D7" s="37"/>
      <c r="F7" s="37"/>
      <c r="G7" s="38" t="s">
        <v>29</v>
      </c>
      <c r="H7" s="25"/>
      <c r="J7" s="37"/>
      <c r="K7" s="37"/>
    </row>
    <row r="8" spans="3:11" ht="19.5" customHeight="1">
      <c r="C8" s="25"/>
      <c r="D8" s="37"/>
      <c r="F8" s="37"/>
      <c r="G8" s="38"/>
      <c r="H8" s="25"/>
      <c r="J8" s="37"/>
      <c r="K8" s="37"/>
    </row>
    <row r="9" spans="3:12" ht="19.5" customHeight="1">
      <c r="C9" s="39" t="s">
        <v>27</v>
      </c>
      <c r="D9" s="22"/>
      <c r="E9" s="22"/>
      <c r="F9" s="21"/>
      <c r="G9" s="21"/>
      <c r="H9" s="24"/>
      <c r="I9" s="3"/>
      <c r="J9" s="4"/>
      <c r="K9" s="4"/>
      <c r="L9" s="20"/>
    </row>
    <row r="10" spans="3:12" ht="19.5" customHeight="1">
      <c r="C10" s="4"/>
      <c r="D10" s="22"/>
      <c r="E10" s="22"/>
      <c r="F10" s="21"/>
      <c r="G10" s="21"/>
      <c r="H10" s="66" t="s">
        <v>21</v>
      </c>
      <c r="I10" s="4"/>
      <c r="J10" s="4"/>
      <c r="K10" s="4"/>
      <c r="L10" s="20"/>
    </row>
    <row r="11" spans="3:12" ht="19.5" customHeight="1">
      <c r="C11" s="4"/>
      <c r="D11" s="22"/>
      <c r="E11" s="22"/>
      <c r="F11" s="21"/>
      <c r="G11" s="21"/>
      <c r="H11" s="66"/>
      <c r="I11" s="4"/>
      <c r="J11" s="4"/>
      <c r="K11" s="20"/>
      <c r="L11" s="20"/>
    </row>
    <row r="12" spans="3:12" ht="19.5" customHeight="1">
      <c r="C12" s="4"/>
      <c r="D12" s="22"/>
      <c r="E12" s="22"/>
      <c r="F12" s="21"/>
      <c r="G12" s="21"/>
      <c r="H12" s="3" t="s">
        <v>10</v>
      </c>
      <c r="I12" s="4"/>
      <c r="J12" s="4"/>
      <c r="K12" s="20" t="s">
        <v>9</v>
      </c>
      <c r="L12" s="20"/>
    </row>
    <row r="13" spans="3:12" ht="16.5" customHeight="1">
      <c r="C13" s="2"/>
      <c r="D13" s="4"/>
      <c r="E13" s="4"/>
      <c r="F13" s="4"/>
      <c r="G13" s="4"/>
      <c r="H13" s="4"/>
      <c r="I13" s="4"/>
      <c r="J13" s="2"/>
      <c r="K13" s="2"/>
      <c r="L13" s="2"/>
    </row>
    <row r="14" spans="3:13" ht="18" customHeight="1">
      <c r="C14" s="62" t="s">
        <v>13</v>
      </c>
      <c r="D14" s="62" t="s">
        <v>0</v>
      </c>
      <c r="E14" s="64" t="s">
        <v>17</v>
      </c>
      <c r="F14" s="64"/>
      <c r="G14" s="64"/>
      <c r="H14" s="65" t="s">
        <v>14</v>
      </c>
      <c r="I14" s="5" t="s">
        <v>4</v>
      </c>
      <c r="J14" s="5" t="s">
        <v>5</v>
      </c>
      <c r="K14" s="55" t="s">
        <v>7</v>
      </c>
      <c r="L14" s="56"/>
      <c r="M14" s="1" t="s">
        <v>25</v>
      </c>
    </row>
    <row r="15" spans="3:13" ht="18" customHeight="1">
      <c r="C15" s="63"/>
      <c r="D15" s="63"/>
      <c r="E15" s="6" t="s">
        <v>1</v>
      </c>
      <c r="F15" s="6" t="s">
        <v>3</v>
      </c>
      <c r="G15" s="6" t="s">
        <v>2</v>
      </c>
      <c r="H15" s="63"/>
      <c r="I15" s="6" t="s">
        <v>8</v>
      </c>
      <c r="J15" s="6" t="s">
        <v>6</v>
      </c>
      <c r="K15" s="57"/>
      <c r="L15" s="58"/>
      <c r="M15" s="1" t="s">
        <v>26</v>
      </c>
    </row>
    <row r="16" spans="3:12" ht="16.5" customHeight="1">
      <c r="C16" s="40" t="s">
        <v>15</v>
      </c>
      <c r="D16" s="41" t="s">
        <v>18</v>
      </c>
      <c r="E16" s="42">
        <v>3000</v>
      </c>
      <c r="F16" s="42">
        <v>105</v>
      </c>
      <c r="G16" s="42">
        <v>105</v>
      </c>
      <c r="H16" s="43">
        <v>10</v>
      </c>
      <c r="I16" s="44">
        <f>ROUND((E16/1000*F16/1000*G16/1000)*H16,3)</f>
        <v>0.331</v>
      </c>
      <c r="J16" s="45" t="s">
        <v>19</v>
      </c>
      <c r="K16" s="75"/>
      <c r="L16" s="76"/>
    </row>
    <row r="17" spans="2:12" ht="16.5" customHeight="1">
      <c r="B17" s="1">
        <v>1</v>
      </c>
      <c r="C17" s="17"/>
      <c r="D17" s="17"/>
      <c r="E17" s="18"/>
      <c r="F17" s="18"/>
      <c r="G17" s="18"/>
      <c r="H17" s="19"/>
      <c r="I17" s="16">
        <f>ROUND((E17/1000*F17/1000*G17/1000)*H17,3)</f>
        <v>0</v>
      </c>
      <c r="J17" s="7"/>
      <c r="K17" s="51"/>
      <c r="L17" s="52"/>
    </row>
    <row r="18" spans="2:12" ht="16.5" customHeight="1">
      <c r="B18" s="1">
        <v>2</v>
      </c>
      <c r="C18" s="8"/>
      <c r="D18" s="8"/>
      <c r="E18" s="9"/>
      <c r="F18" s="9"/>
      <c r="G18" s="9"/>
      <c r="H18" s="10"/>
      <c r="I18" s="16">
        <f aca="true" t="shared" si="0" ref="I18:I32">ROUND((E18/1000*F18/1000*G18/1000)*H18,3)</f>
        <v>0</v>
      </c>
      <c r="J18" s="7"/>
      <c r="K18" s="48"/>
      <c r="L18" s="49"/>
    </row>
    <row r="19" spans="2:12" ht="16.5" customHeight="1">
      <c r="B19" s="1">
        <v>3</v>
      </c>
      <c r="C19" s="8"/>
      <c r="D19" s="8"/>
      <c r="E19" s="9"/>
      <c r="F19" s="9"/>
      <c r="G19" s="9"/>
      <c r="H19" s="10"/>
      <c r="I19" s="16">
        <f t="shared" si="0"/>
        <v>0</v>
      </c>
      <c r="J19" s="7"/>
      <c r="K19" s="48"/>
      <c r="L19" s="49"/>
    </row>
    <row r="20" spans="2:12" ht="16.5" customHeight="1">
      <c r="B20" s="1">
        <v>4</v>
      </c>
      <c r="C20" s="8"/>
      <c r="D20" s="8"/>
      <c r="E20" s="9"/>
      <c r="F20" s="9"/>
      <c r="G20" s="9"/>
      <c r="H20" s="10"/>
      <c r="I20" s="16">
        <f t="shared" si="0"/>
        <v>0</v>
      </c>
      <c r="J20" s="7"/>
      <c r="K20" s="48"/>
      <c r="L20" s="49"/>
    </row>
    <row r="21" spans="2:12" ht="16.5" customHeight="1">
      <c r="B21" s="1">
        <v>5</v>
      </c>
      <c r="C21" s="8"/>
      <c r="D21" s="8"/>
      <c r="E21" s="9"/>
      <c r="F21" s="9"/>
      <c r="G21" s="9"/>
      <c r="H21" s="10"/>
      <c r="I21" s="16">
        <f t="shared" si="0"/>
        <v>0</v>
      </c>
      <c r="J21" s="7"/>
      <c r="K21" s="48"/>
      <c r="L21" s="49"/>
    </row>
    <row r="22" spans="2:12" ht="16.5" customHeight="1">
      <c r="B22" s="1">
        <v>6</v>
      </c>
      <c r="C22" s="8"/>
      <c r="D22" s="8"/>
      <c r="E22" s="9"/>
      <c r="F22" s="9"/>
      <c r="G22" s="9"/>
      <c r="H22" s="10"/>
      <c r="I22" s="16">
        <f t="shared" si="0"/>
        <v>0</v>
      </c>
      <c r="J22" s="7"/>
      <c r="K22" s="48"/>
      <c r="L22" s="49"/>
    </row>
    <row r="23" spans="2:12" ht="16.5" customHeight="1">
      <c r="B23" s="1">
        <v>7</v>
      </c>
      <c r="C23" s="8"/>
      <c r="D23" s="8"/>
      <c r="E23" s="9"/>
      <c r="F23" s="9"/>
      <c r="G23" s="9"/>
      <c r="H23" s="10"/>
      <c r="I23" s="16">
        <f t="shared" si="0"/>
        <v>0</v>
      </c>
      <c r="J23" s="7"/>
      <c r="K23" s="48"/>
      <c r="L23" s="49"/>
    </row>
    <row r="24" spans="2:12" ht="16.5" customHeight="1">
      <c r="B24" s="1">
        <v>8</v>
      </c>
      <c r="C24" s="8"/>
      <c r="D24" s="8"/>
      <c r="E24" s="9"/>
      <c r="F24" s="9"/>
      <c r="G24" s="9"/>
      <c r="H24" s="10"/>
      <c r="I24" s="16">
        <f t="shared" si="0"/>
        <v>0</v>
      </c>
      <c r="J24" s="7"/>
      <c r="K24" s="48"/>
      <c r="L24" s="49"/>
    </row>
    <row r="25" spans="2:12" ht="16.5" customHeight="1">
      <c r="B25" s="1">
        <v>9</v>
      </c>
      <c r="C25" s="8"/>
      <c r="D25" s="8"/>
      <c r="E25" s="9"/>
      <c r="F25" s="9"/>
      <c r="G25" s="9"/>
      <c r="H25" s="10"/>
      <c r="I25" s="16">
        <f t="shared" si="0"/>
        <v>0</v>
      </c>
      <c r="J25" s="7"/>
      <c r="K25" s="48"/>
      <c r="L25" s="49"/>
    </row>
    <row r="26" spans="2:12" ht="16.5" customHeight="1">
      <c r="B26" s="1">
        <v>10</v>
      </c>
      <c r="C26" s="27"/>
      <c r="D26" s="27"/>
      <c r="E26" s="28"/>
      <c r="F26" s="28"/>
      <c r="G26" s="28"/>
      <c r="H26" s="29"/>
      <c r="I26" s="30">
        <f t="shared" si="0"/>
        <v>0</v>
      </c>
      <c r="J26" s="31"/>
      <c r="K26" s="53"/>
      <c r="L26" s="54"/>
    </row>
    <row r="27" spans="2:12" ht="16.5" customHeight="1">
      <c r="B27" s="1">
        <v>11</v>
      </c>
      <c r="C27" s="32"/>
      <c r="D27" s="32"/>
      <c r="E27" s="33"/>
      <c r="F27" s="33"/>
      <c r="G27" s="33"/>
      <c r="H27" s="34"/>
      <c r="I27" s="35">
        <f t="shared" si="0"/>
        <v>0</v>
      </c>
      <c r="J27" s="15"/>
      <c r="K27" s="51"/>
      <c r="L27" s="52"/>
    </row>
    <row r="28" spans="2:12" ht="16.5" customHeight="1">
      <c r="B28" s="1">
        <v>12</v>
      </c>
      <c r="C28" s="8"/>
      <c r="D28" s="8"/>
      <c r="E28" s="9"/>
      <c r="F28" s="9"/>
      <c r="G28" s="9"/>
      <c r="H28" s="10"/>
      <c r="I28" s="16">
        <f t="shared" si="0"/>
        <v>0</v>
      </c>
      <c r="J28" s="7"/>
      <c r="K28" s="48"/>
      <c r="L28" s="49"/>
    </row>
    <row r="29" spans="2:12" ht="16.5" customHeight="1">
      <c r="B29" s="1">
        <v>13</v>
      </c>
      <c r="C29" s="8"/>
      <c r="D29" s="8"/>
      <c r="E29" s="9"/>
      <c r="F29" s="9"/>
      <c r="G29" s="9"/>
      <c r="H29" s="10"/>
      <c r="I29" s="16">
        <f t="shared" si="0"/>
        <v>0</v>
      </c>
      <c r="J29" s="7"/>
      <c r="K29" s="48"/>
      <c r="L29" s="49"/>
    </row>
    <row r="30" spans="2:12" ht="16.5" customHeight="1">
      <c r="B30" s="1">
        <v>14</v>
      </c>
      <c r="C30" s="8"/>
      <c r="D30" s="8"/>
      <c r="E30" s="9"/>
      <c r="F30" s="9"/>
      <c r="G30" s="9"/>
      <c r="H30" s="10"/>
      <c r="I30" s="16">
        <f t="shared" si="0"/>
        <v>0</v>
      </c>
      <c r="J30" s="7"/>
      <c r="K30" s="48"/>
      <c r="L30" s="49"/>
    </row>
    <row r="31" spans="2:12" ht="16.5" customHeight="1">
      <c r="B31" s="1">
        <v>15</v>
      </c>
      <c r="C31" s="8"/>
      <c r="D31" s="8"/>
      <c r="E31" s="9"/>
      <c r="F31" s="9"/>
      <c r="G31" s="9"/>
      <c r="H31" s="10"/>
      <c r="I31" s="16">
        <f t="shared" si="0"/>
        <v>0</v>
      </c>
      <c r="J31" s="7"/>
      <c r="K31" s="48"/>
      <c r="L31" s="49"/>
    </row>
    <row r="32" spans="2:12" ht="16.5" customHeight="1">
      <c r="B32" s="1">
        <v>16</v>
      </c>
      <c r="C32" s="8"/>
      <c r="D32" s="8"/>
      <c r="E32" s="9"/>
      <c r="F32" s="9"/>
      <c r="G32" s="9"/>
      <c r="H32" s="10"/>
      <c r="I32" s="16">
        <f t="shared" si="0"/>
        <v>0</v>
      </c>
      <c r="J32" s="7"/>
      <c r="K32" s="48"/>
      <c r="L32" s="49"/>
    </row>
    <row r="33" spans="2:12" ht="16.5" customHeight="1">
      <c r="B33" s="1">
        <v>17</v>
      </c>
      <c r="C33" s="8"/>
      <c r="D33" s="8"/>
      <c r="E33" s="9"/>
      <c r="F33" s="9"/>
      <c r="G33" s="9"/>
      <c r="H33" s="10"/>
      <c r="I33" s="16">
        <f>ROUND((E33/1000*F33/1000*G33/1000)*H33,3)</f>
        <v>0</v>
      </c>
      <c r="J33" s="7"/>
      <c r="K33" s="48"/>
      <c r="L33" s="49"/>
    </row>
    <row r="34" spans="2:12" ht="16.5" customHeight="1">
      <c r="B34" s="1">
        <v>18</v>
      </c>
      <c r="C34" s="8"/>
      <c r="D34" s="8"/>
      <c r="E34" s="9"/>
      <c r="F34" s="9"/>
      <c r="G34" s="9"/>
      <c r="H34" s="10"/>
      <c r="I34" s="16">
        <f aca="true" t="shared" si="1" ref="I34:I42">ROUND((E34/1000*F34/1000*G34/1000)*H34,3)</f>
        <v>0</v>
      </c>
      <c r="J34" s="7"/>
      <c r="K34" s="48"/>
      <c r="L34" s="49"/>
    </row>
    <row r="35" spans="2:12" ht="16.5" customHeight="1">
      <c r="B35" s="1">
        <v>19</v>
      </c>
      <c r="C35" s="8"/>
      <c r="D35" s="8"/>
      <c r="E35" s="9"/>
      <c r="F35" s="9"/>
      <c r="G35" s="9"/>
      <c r="H35" s="10"/>
      <c r="I35" s="16">
        <f t="shared" si="1"/>
        <v>0</v>
      </c>
      <c r="J35" s="7"/>
      <c r="K35" s="48"/>
      <c r="L35" s="49"/>
    </row>
    <row r="36" spans="2:12" ht="16.5" customHeight="1">
      <c r="B36" s="1">
        <v>20</v>
      </c>
      <c r="C36" s="11"/>
      <c r="D36" s="11"/>
      <c r="E36" s="12"/>
      <c r="F36" s="12"/>
      <c r="G36" s="12"/>
      <c r="H36" s="13"/>
      <c r="I36" s="36">
        <f t="shared" si="1"/>
        <v>0</v>
      </c>
      <c r="J36" s="6"/>
      <c r="K36" s="46"/>
      <c r="L36" s="47"/>
    </row>
    <row r="37" spans="2:12" ht="16.5" customHeight="1">
      <c r="B37" s="1">
        <v>21</v>
      </c>
      <c r="C37" s="32"/>
      <c r="D37" s="32"/>
      <c r="E37" s="33"/>
      <c r="F37" s="33"/>
      <c r="G37" s="33"/>
      <c r="H37" s="34"/>
      <c r="I37" s="35">
        <f t="shared" si="1"/>
        <v>0</v>
      </c>
      <c r="J37" s="15"/>
      <c r="K37" s="51"/>
      <c r="L37" s="52"/>
    </row>
    <row r="38" spans="2:12" ht="16.5" customHeight="1">
      <c r="B38" s="1">
        <v>22</v>
      </c>
      <c r="C38" s="8"/>
      <c r="D38" s="8"/>
      <c r="E38" s="9"/>
      <c r="F38" s="9"/>
      <c r="G38" s="9"/>
      <c r="H38" s="10"/>
      <c r="I38" s="16">
        <f t="shared" si="1"/>
        <v>0</v>
      </c>
      <c r="J38" s="7"/>
      <c r="K38" s="48"/>
      <c r="L38" s="49"/>
    </row>
    <row r="39" spans="2:12" ht="16.5" customHeight="1">
      <c r="B39" s="1">
        <v>23</v>
      </c>
      <c r="C39" s="8"/>
      <c r="D39" s="8"/>
      <c r="E39" s="9"/>
      <c r="F39" s="9"/>
      <c r="G39" s="9"/>
      <c r="H39" s="10"/>
      <c r="I39" s="16">
        <f t="shared" si="1"/>
        <v>0</v>
      </c>
      <c r="J39" s="7"/>
      <c r="K39" s="48"/>
      <c r="L39" s="49"/>
    </row>
    <row r="40" spans="2:12" ht="16.5" customHeight="1">
      <c r="B40" s="1">
        <v>24</v>
      </c>
      <c r="C40" s="8"/>
      <c r="D40" s="8"/>
      <c r="E40" s="9"/>
      <c r="F40" s="9"/>
      <c r="G40" s="9"/>
      <c r="H40" s="10"/>
      <c r="I40" s="16">
        <f t="shared" si="1"/>
        <v>0</v>
      </c>
      <c r="J40" s="7"/>
      <c r="K40" s="48"/>
      <c r="L40" s="49"/>
    </row>
    <row r="41" spans="2:12" ht="16.5" customHeight="1">
      <c r="B41" s="1">
        <v>25</v>
      </c>
      <c r="C41" s="8"/>
      <c r="D41" s="8"/>
      <c r="E41" s="9"/>
      <c r="F41" s="9"/>
      <c r="G41" s="9"/>
      <c r="H41" s="10"/>
      <c r="I41" s="16">
        <f t="shared" si="1"/>
        <v>0</v>
      </c>
      <c r="J41" s="7"/>
      <c r="K41" s="48"/>
      <c r="L41" s="49"/>
    </row>
    <row r="42" spans="2:12" ht="16.5" customHeight="1">
      <c r="B42" s="1">
        <v>26</v>
      </c>
      <c r="C42" s="8"/>
      <c r="D42" s="8"/>
      <c r="E42" s="9"/>
      <c r="F42" s="9"/>
      <c r="G42" s="9"/>
      <c r="H42" s="10"/>
      <c r="I42" s="16">
        <f t="shared" si="1"/>
        <v>0</v>
      </c>
      <c r="J42" s="7"/>
      <c r="K42" s="48"/>
      <c r="L42" s="49"/>
    </row>
    <row r="43" spans="2:12" ht="16.5" customHeight="1">
      <c r="B43" s="1">
        <v>27</v>
      </c>
      <c r="C43" s="8"/>
      <c r="D43" s="8"/>
      <c r="E43" s="9"/>
      <c r="F43" s="9"/>
      <c r="G43" s="9"/>
      <c r="H43" s="10"/>
      <c r="I43" s="16">
        <f>ROUND((E43/1000*F43/1000*G43/1000)*H43,3)</f>
        <v>0</v>
      </c>
      <c r="J43" s="7"/>
      <c r="K43" s="48"/>
      <c r="L43" s="49"/>
    </row>
    <row r="44" spans="2:12" ht="16.5" customHeight="1">
      <c r="B44" s="1">
        <v>28</v>
      </c>
      <c r="C44" s="8"/>
      <c r="D44" s="8"/>
      <c r="E44" s="9"/>
      <c r="F44" s="9"/>
      <c r="G44" s="9"/>
      <c r="H44" s="10"/>
      <c r="I44" s="16">
        <f>ROUND((E44/1000*F44/1000*G44/1000)*H44,3)</f>
        <v>0</v>
      </c>
      <c r="J44" s="7"/>
      <c r="K44" s="48"/>
      <c r="L44" s="49"/>
    </row>
    <row r="45" spans="2:12" ht="16.5" customHeight="1">
      <c r="B45" s="1">
        <v>29</v>
      </c>
      <c r="C45" s="8"/>
      <c r="D45" s="8"/>
      <c r="E45" s="9"/>
      <c r="F45" s="9"/>
      <c r="G45" s="9"/>
      <c r="H45" s="10"/>
      <c r="I45" s="16">
        <f>ROUND((E45/1000*F45/1000*G45/1000)*H45,3)</f>
        <v>0</v>
      </c>
      <c r="J45" s="7"/>
      <c r="K45" s="48"/>
      <c r="L45" s="49"/>
    </row>
    <row r="46" spans="2:12" ht="16.5" customHeight="1">
      <c r="B46" s="1">
        <v>30</v>
      </c>
      <c r="C46" s="11"/>
      <c r="D46" s="11"/>
      <c r="E46" s="12"/>
      <c r="F46" s="12"/>
      <c r="G46" s="12"/>
      <c r="H46" s="13"/>
      <c r="I46" s="36">
        <f>ROUND((E46/1000*F46/1000*G46/1000)*H46,3)</f>
        <v>0</v>
      </c>
      <c r="J46" s="6"/>
      <c r="K46" s="46"/>
      <c r="L46" s="47"/>
    </row>
    <row r="47" spans="3:12" ht="16.5" customHeight="1">
      <c r="C47" s="14" t="s">
        <v>20</v>
      </c>
      <c r="D47" s="14"/>
      <c r="E47" s="14"/>
      <c r="F47" s="14"/>
      <c r="G47" s="14"/>
      <c r="H47" s="14"/>
      <c r="I47" s="14"/>
      <c r="J47" s="14"/>
      <c r="K47" s="14"/>
      <c r="L47" s="14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/>
  <mergeCells count="45">
    <mergeCell ref="H10:H11"/>
    <mergeCell ref="K41:L41"/>
    <mergeCell ref="C5:C6"/>
    <mergeCell ref="D5:E6"/>
    <mergeCell ref="F5:F6"/>
    <mergeCell ref="G5:H6"/>
    <mergeCell ref="I5:J6"/>
    <mergeCell ref="K5:K6"/>
    <mergeCell ref="K16:L16"/>
    <mergeCell ref="K18:L18"/>
    <mergeCell ref="K20:L20"/>
    <mergeCell ref="K21:L21"/>
    <mergeCell ref="K22:L22"/>
    <mergeCell ref="K23:L23"/>
    <mergeCell ref="C14:C15"/>
    <mergeCell ref="D14:D15"/>
    <mergeCell ref="E14:G14"/>
    <mergeCell ref="H14:H15"/>
    <mergeCell ref="K17:L17"/>
    <mergeCell ref="K30:L30"/>
    <mergeCell ref="K14:L15"/>
    <mergeCell ref="C1:E1"/>
    <mergeCell ref="K38:L38"/>
    <mergeCell ref="K39:L39"/>
    <mergeCell ref="K40:L40"/>
    <mergeCell ref="K32:L32"/>
    <mergeCell ref="K33:L33"/>
    <mergeCell ref="K34:L34"/>
    <mergeCell ref="K35:L35"/>
    <mergeCell ref="K26:L26"/>
    <mergeCell ref="K27:L27"/>
    <mergeCell ref="K24:L24"/>
    <mergeCell ref="K25:L25"/>
    <mergeCell ref="K28:L28"/>
    <mergeCell ref="K29:L29"/>
    <mergeCell ref="K46:L46"/>
    <mergeCell ref="K31:L31"/>
    <mergeCell ref="C3:L4"/>
    <mergeCell ref="K42:L42"/>
    <mergeCell ref="K43:L43"/>
    <mergeCell ref="K44:L44"/>
    <mergeCell ref="K45:L45"/>
    <mergeCell ref="K19:L19"/>
    <mergeCell ref="K36:L36"/>
    <mergeCell ref="K37:L37"/>
  </mergeCells>
  <printOptions/>
  <pageMargins left="0.3937007874015748" right="0.1968503937007874" top="0.3937007874015748" bottom="0.3" header="0.11811023622047245" footer="0.2"/>
  <pageSetup blackAndWhite="1" horizontalDpi="300" verticalDpi="300" orientation="portrait" paperSize="9" r:id="rId3"/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zoomScale="70" zoomScaleSheetLayoutView="70" zoomScalePageLayoutView="0" workbookViewId="0" topLeftCell="A1">
      <selection activeCell="C5" sqref="C5:C6"/>
    </sheetView>
  </sheetViews>
  <sheetFormatPr defaultColWidth="9.00390625" defaultRowHeight="13.5"/>
  <cols>
    <col min="1" max="1" width="9.00390625" style="1" customWidth="1"/>
    <col min="2" max="2" width="2.625" style="1" customWidth="1"/>
    <col min="3" max="3" width="16.625" style="1" customWidth="1"/>
    <col min="4" max="4" width="9.625" style="1" customWidth="1"/>
    <col min="5" max="7" width="8.625" style="1" customWidth="1"/>
    <col min="8" max="11" width="9.625" style="1" customWidth="1"/>
    <col min="12" max="12" width="5.625" style="1" customWidth="1"/>
    <col min="13" max="16384" width="9.00390625" style="1" customWidth="1"/>
  </cols>
  <sheetData>
    <row r="1" spans="3:12" ht="16.5" customHeight="1">
      <c r="C1" s="81" t="s">
        <v>16</v>
      </c>
      <c r="D1" s="82"/>
      <c r="E1" s="83"/>
      <c r="I1" s="3"/>
      <c r="J1" s="26"/>
      <c r="K1" s="26"/>
      <c r="L1" s="26"/>
    </row>
    <row r="2" spans="3:12" ht="16.5" customHeight="1">
      <c r="C2" s="23"/>
      <c r="D2" s="23"/>
      <c r="E2" s="23"/>
      <c r="I2" s="4"/>
      <c r="J2" s="4"/>
      <c r="K2" s="4"/>
      <c r="L2" s="4"/>
    </row>
    <row r="3" spans="3:12" ht="20.25" customHeight="1">
      <c r="C3" s="50" t="s">
        <v>30</v>
      </c>
      <c r="D3" s="50"/>
      <c r="E3" s="50"/>
      <c r="F3" s="50"/>
      <c r="G3" s="50"/>
      <c r="H3" s="50"/>
      <c r="I3" s="50"/>
      <c r="J3" s="50"/>
      <c r="K3" s="50"/>
      <c r="L3" s="50"/>
    </row>
    <row r="4" spans="3:12" ht="20.25" customHeight="1"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3:11" ht="16.5" customHeight="1">
      <c r="C5" s="67" t="s">
        <v>24</v>
      </c>
      <c r="D5" s="69">
        <f>ROUNDDOWN(SUM(I17:I46),1)</f>
        <v>0</v>
      </c>
      <c r="E5" s="69"/>
      <c r="F5" s="71" t="s">
        <v>11</v>
      </c>
      <c r="G5" s="67" t="s">
        <v>23</v>
      </c>
      <c r="H5" s="73"/>
      <c r="I5" s="69"/>
      <c r="J5" s="69"/>
      <c r="K5" s="71" t="s">
        <v>11</v>
      </c>
    </row>
    <row r="6" spans="3:11" ht="16.5" customHeight="1">
      <c r="C6" s="68"/>
      <c r="D6" s="70"/>
      <c r="E6" s="70"/>
      <c r="F6" s="72"/>
      <c r="G6" s="68"/>
      <c r="H6" s="74"/>
      <c r="I6" s="70"/>
      <c r="J6" s="70"/>
      <c r="K6" s="72"/>
    </row>
    <row r="7" spans="3:11" ht="19.5" customHeight="1">
      <c r="C7" s="25"/>
      <c r="D7" s="37"/>
      <c r="F7" s="37"/>
      <c r="G7" s="38" t="s">
        <v>29</v>
      </c>
      <c r="H7" s="25"/>
      <c r="J7" s="37"/>
      <c r="K7" s="37"/>
    </row>
    <row r="8" spans="3:11" ht="19.5" customHeight="1">
      <c r="C8" s="25"/>
      <c r="D8" s="37"/>
      <c r="F8" s="37"/>
      <c r="G8" s="38"/>
      <c r="H8" s="25"/>
      <c r="J8" s="37"/>
      <c r="K8" s="37"/>
    </row>
    <row r="9" spans="3:12" ht="19.5" customHeight="1">
      <c r="C9" s="39" t="s">
        <v>28</v>
      </c>
      <c r="D9" s="22"/>
      <c r="E9" s="22"/>
      <c r="F9" s="21"/>
      <c r="G9" s="21"/>
      <c r="H9" s="24"/>
      <c r="I9" s="3"/>
      <c r="J9" s="4"/>
      <c r="K9" s="4"/>
      <c r="L9" s="20"/>
    </row>
    <row r="10" spans="3:12" ht="19.5" customHeight="1">
      <c r="C10" s="4"/>
      <c r="D10" s="22"/>
      <c r="E10" s="22"/>
      <c r="F10" s="21"/>
      <c r="G10" s="21"/>
      <c r="H10" s="66" t="s">
        <v>21</v>
      </c>
      <c r="I10" s="4"/>
      <c r="J10" s="4"/>
      <c r="K10" s="4"/>
      <c r="L10" s="20"/>
    </row>
    <row r="11" spans="3:12" ht="19.5" customHeight="1">
      <c r="C11" s="4"/>
      <c r="D11" s="22"/>
      <c r="E11" s="22"/>
      <c r="F11" s="21"/>
      <c r="G11" s="21"/>
      <c r="H11" s="66"/>
      <c r="I11" s="4"/>
      <c r="J11" s="4"/>
      <c r="K11" s="20"/>
      <c r="L11" s="20"/>
    </row>
    <row r="12" spans="3:12" ht="19.5" customHeight="1">
      <c r="C12" s="4"/>
      <c r="D12" s="22"/>
      <c r="E12" s="22"/>
      <c r="F12" s="21"/>
      <c r="G12" s="21"/>
      <c r="H12" s="3" t="s">
        <v>10</v>
      </c>
      <c r="I12" s="4"/>
      <c r="J12" s="4"/>
      <c r="K12" s="20" t="s">
        <v>9</v>
      </c>
      <c r="L12" s="20"/>
    </row>
    <row r="13" spans="3:12" ht="16.5" customHeight="1">
      <c r="C13" s="2"/>
      <c r="D13" s="4"/>
      <c r="E13" s="4"/>
      <c r="F13" s="4"/>
      <c r="G13" s="4"/>
      <c r="H13" s="4"/>
      <c r="I13" s="4"/>
      <c r="J13" s="2"/>
      <c r="K13" s="2"/>
      <c r="L13" s="2"/>
    </row>
    <row r="14" spans="3:12" ht="18" customHeight="1">
      <c r="C14" s="62" t="s">
        <v>13</v>
      </c>
      <c r="D14" s="62" t="s">
        <v>0</v>
      </c>
      <c r="E14" s="64" t="s">
        <v>17</v>
      </c>
      <c r="F14" s="64"/>
      <c r="G14" s="64"/>
      <c r="H14" s="65" t="s">
        <v>14</v>
      </c>
      <c r="I14" s="5" t="s">
        <v>4</v>
      </c>
      <c r="J14" s="5" t="s">
        <v>5</v>
      </c>
      <c r="K14" s="77" t="s">
        <v>25</v>
      </c>
      <c r="L14" s="78"/>
    </row>
    <row r="15" spans="3:12" ht="18" customHeight="1">
      <c r="C15" s="63"/>
      <c r="D15" s="63"/>
      <c r="E15" s="6" t="s">
        <v>1</v>
      </c>
      <c r="F15" s="6" t="s">
        <v>3</v>
      </c>
      <c r="G15" s="6" t="s">
        <v>2</v>
      </c>
      <c r="H15" s="63"/>
      <c r="I15" s="6" t="s">
        <v>8</v>
      </c>
      <c r="J15" s="6" t="s">
        <v>6</v>
      </c>
      <c r="K15" s="79" t="s">
        <v>26</v>
      </c>
      <c r="L15" s="80"/>
    </row>
    <row r="16" spans="3:12" ht="16.5" customHeight="1">
      <c r="C16" s="40" t="s">
        <v>15</v>
      </c>
      <c r="D16" s="41" t="s">
        <v>18</v>
      </c>
      <c r="E16" s="42">
        <v>3000</v>
      </c>
      <c r="F16" s="42">
        <v>105</v>
      </c>
      <c r="G16" s="42">
        <v>105</v>
      </c>
      <c r="H16" s="43">
        <v>10</v>
      </c>
      <c r="I16" s="44">
        <f>ROUND((E16/1000*F16/1000*G16/1000)*H16,3)</f>
        <v>0.331</v>
      </c>
      <c r="J16" s="45" t="s">
        <v>19</v>
      </c>
      <c r="K16" s="75"/>
      <c r="L16" s="76"/>
    </row>
    <row r="17" spans="2:12" ht="16.5" customHeight="1">
      <c r="B17" s="1">
        <v>1</v>
      </c>
      <c r="C17" s="17"/>
      <c r="D17" s="17"/>
      <c r="E17" s="18"/>
      <c r="F17" s="18"/>
      <c r="G17" s="18"/>
      <c r="H17" s="19"/>
      <c r="I17" s="16">
        <f>ROUND((E17/1000*F17/1000*G17/1000)*H17,3)</f>
        <v>0</v>
      </c>
      <c r="J17" s="7"/>
      <c r="K17" s="51"/>
      <c r="L17" s="52"/>
    </row>
    <row r="18" spans="2:12" ht="16.5" customHeight="1">
      <c r="B18" s="1">
        <v>2</v>
      </c>
      <c r="C18" s="8"/>
      <c r="D18" s="8"/>
      <c r="E18" s="9"/>
      <c r="F18" s="9"/>
      <c r="G18" s="9"/>
      <c r="H18" s="10"/>
      <c r="I18" s="16">
        <f aca="true" t="shared" si="0" ref="I18:I32">ROUND((E18/1000*F18/1000*G18/1000)*H18,3)</f>
        <v>0</v>
      </c>
      <c r="J18" s="7"/>
      <c r="K18" s="48"/>
      <c r="L18" s="49"/>
    </row>
    <row r="19" spans="2:12" ht="16.5" customHeight="1">
      <c r="B19" s="1">
        <v>3</v>
      </c>
      <c r="C19" s="8"/>
      <c r="D19" s="8"/>
      <c r="E19" s="9"/>
      <c r="F19" s="9"/>
      <c r="G19" s="9"/>
      <c r="H19" s="10"/>
      <c r="I19" s="16">
        <f t="shared" si="0"/>
        <v>0</v>
      </c>
      <c r="J19" s="7"/>
      <c r="K19" s="48"/>
      <c r="L19" s="49"/>
    </row>
    <row r="20" spans="2:12" ht="16.5" customHeight="1">
      <c r="B20" s="1">
        <v>4</v>
      </c>
      <c r="C20" s="8"/>
      <c r="D20" s="8"/>
      <c r="E20" s="9"/>
      <c r="F20" s="9"/>
      <c r="G20" s="9"/>
      <c r="H20" s="10"/>
      <c r="I20" s="16">
        <f t="shared" si="0"/>
        <v>0</v>
      </c>
      <c r="J20" s="7"/>
      <c r="K20" s="48"/>
      <c r="L20" s="49"/>
    </row>
    <row r="21" spans="2:12" ht="16.5" customHeight="1">
      <c r="B21" s="1">
        <v>5</v>
      </c>
      <c r="C21" s="8"/>
      <c r="D21" s="8"/>
      <c r="E21" s="9"/>
      <c r="F21" s="9"/>
      <c r="G21" s="9"/>
      <c r="H21" s="10"/>
      <c r="I21" s="16">
        <f t="shared" si="0"/>
        <v>0</v>
      </c>
      <c r="J21" s="7"/>
      <c r="K21" s="48"/>
      <c r="L21" s="49"/>
    </row>
    <row r="22" spans="2:12" ht="16.5" customHeight="1">
      <c r="B22" s="1">
        <v>6</v>
      </c>
      <c r="C22" s="8"/>
      <c r="D22" s="8"/>
      <c r="E22" s="9"/>
      <c r="F22" s="9"/>
      <c r="G22" s="9"/>
      <c r="H22" s="10"/>
      <c r="I22" s="16">
        <f t="shared" si="0"/>
        <v>0</v>
      </c>
      <c r="J22" s="7"/>
      <c r="K22" s="48"/>
      <c r="L22" s="49"/>
    </row>
    <row r="23" spans="2:12" ht="16.5" customHeight="1">
      <c r="B23" s="1">
        <v>7</v>
      </c>
      <c r="C23" s="8"/>
      <c r="D23" s="8"/>
      <c r="E23" s="9"/>
      <c r="F23" s="9"/>
      <c r="G23" s="9"/>
      <c r="H23" s="10"/>
      <c r="I23" s="16">
        <f t="shared" si="0"/>
        <v>0</v>
      </c>
      <c r="J23" s="7"/>
      <c r="K23" s="48"/>
      <c r="L23" s="49"/>
    </row>
    <row r="24" spans="2:12" ht="16.5" customHeight="1">
      <c r="B24" s="1">
        <v>8</v>
      </c>
      <c r="C24" s="8"/>
      <c r="D24" s="8"/>
      <c r="E24" s="9"/>
      <c r="F24" s="9"/>
      <c r="G24" s="9"/>
      <c r="H24" s="10"/>
      <c r="I24" s="16">
        <f t="shared" si="0"/>
        <v>0</v>
      </c>
      <c r="J24" s="7"/>
      <c r="K24" s="48"/>
      <c r="L24" s="49"/>
    </row>
    <row r="25" spans="2:12" ht="16.5" customHeight="1">
      <c r="B25" s="1">
        <v>9</v>
      </c>
      <c r="C25" s="8"/>
      <c r="D25" s="8"/>
      <c r="E25" s="9"/>
      <c r="F25" s="9"/>
      <c r="G25" s="9"/>
      <c r="H25" s="10"/>
      <c r="I25" s="16">
        <f t="shared" si="0"/>
        <v>0</v>
      </c>
      <c r="J25" s="7"/>
      <c r="K25" s="48"/>
      <c r="L25" s="49"/>
    </row>
    <row r="26" spans="2:12" ht="16.5" customHeight="1">
      <c r="B26" s="1">
        <v>10</v>
      </c>
      <c r="C26" s="27"/>
      <c r="D26" s="27"/>
      <c r="E26" s="28"/>
      <c r="F26" s="28"/>
      <c r="G26" s="28"/>
      <c r="H26" s="29"/>
      <c r="I26" s="30">
        <f t="shared" si="0"/>
        <v>0</v>
      </c>
      <c r="J26" s="31"/>
      <c r="K26" s="53"/>
      <c r="L26" s="54"/>
    </row>
    <row r="27" spans="2:12" ht="16.5" customHeight="1">
      <c r="B27" s="1">
        <v>11</v>
      </c>
      <c r="C27" s="32"/>
      <c r="D27" s="32"/>
      <c r="E27" s="33"/>
      <c r="F27" s="33"/>
      <c r="G27" s="33"/>
      <c r="H27" s="34"/>
      <c r="I27" s="35">
        <f t="shared" si="0"/>
        <v>0</v>
      </c>
      <c r="J27" s="15"/>
      <c r="K27" s="51"/>
      <c r="L27" s="52"/>
    </row>
    <row r="28" spans="2:12" ht="16.5" customHeight="1">
      <c r="B28" s="1">
        <v>12</v>
      </c>
      <c r="C28" s="8"/>
      <c r="D28" s="8"/>
      <c r="E28" s="9"/>
      <c r="F28" s="9"/>
      <c r="G28" s="9"/>
      <c r="H28" s="10"/>
      <c r="I28" s="16">
        <f t="shared" si="0"/>
        <v>0</v>
      </c>
      <c r="J28" s="7"/>
      <c r="K28" s="48"/>
      <c r="L28" s="49"/>
    </row>
    <row r="29" spans="2:12" ht="16.5" customHeight="1">
      <c r="B29" s="1">
        <v>13</v>
      </c>
      <c r="C29" s="8"/>
      <c r="D29" s="8"/>
      <c r="E29" s="9"/>
      <c r="F29" s="9"/>
      <c r="G29" s="9"/>
      <c r="H29" s="10"/>
      <c r="I29" s="16">
        <f t="shared" si="0"/>
        <v>0</v>
      </c>
      <c r="J29" s="7"/>
      <c r="K29" s="48"/>
      <c r="L29" s="49"/>
    </row>
    <row r="30" spans="2:12" ht="16.5" customHeight="1">
      <c r="B30" s="1">
        <v>14</v>
      </c>
      <c r="C30" s="8"/>
      <c r="D30" s="8"/>
      <c r="E30" s="9"/>
      <c r="F30" s="9"/>
      <c r="G30" s="9"/>
      <c r="H30" s="10"/>
      <c r="I30" s="16">
        <f t="shared" si="0"/>
        <v>0</v>
      </c>
      <c r="J30" s="7"/>
      <c r="K30" s="48"/>
      <c r="L30" s="49"/>
    </row>
    <row r="31" spans="2:12" ht="16.5" customHeight="1">
      <c r="B31" s="1">
        <v>15</v>
      </c>
      <c r="C31" s="8"/>
      <c r="D31" s="8"/>
      <c r="E31" s="9"/>
      <c r="F31" s="9"/>
      <c r="G31" s="9"/>
      <c r="H31" s="10"/>
      <c r="I31" s="16">
        <f t="shared" si="0"/>
        <v>0</v>
      </c>
      <c r="J31" s="7"/>
      <c r="K31" s="48"/>
      <c r="L31" s="49"/>
    </row>
    <row r="32" spans="2:12" ht="16.5" customHeight="1">
      <c r="B32" s="1">
        <v>16</v>
      </c>
      <c r="C32" s="8"/>
      <c r="D32" s="8"/>
      <c r="E32" s="9"/>
      <c r="F32" s="9"/>
      <c r="G32" s="9"/>
      <c r="H32" s="10"/>
      <c r="I32" s="16">
        <f t="shared" si="0"/>
        <v>0</v>
      </c>
      <c r="J32" s="7"/>
      <c r="K32" s="48"/>
      <c r="L32" s="49"/>
    </row>
    <row r="33" spans="2:12" ht="16.5" customHeight="1">
      <c r="B33" s="1">
        <v>17</v>
      </c>
      <c r="C33" s="8"/>
      <c r="D33" s="8"/>
      <c r="E33" s="9"/>
      <c r="F33" s="9"/>
      <c r="G33" s="9"/>
      <c r="H33" s="10"/>
      <c r="I33" s="16">
        <f>ROUND((E33/1000*F33/1000*G33/1000)*H33,3)</f>
        <v>0</v>
      </c>
      <c r="J33" s="7"/>
      <c r="K33" s="48"/>
      <c r="L33" s="49"/>
    </row>
    <row r="34" spans="2:12" ht="16.5" customHeight="1">
      <c r="B34" s="1">
        <v>18</v>
      </c>
      <c r="C34" s="8"/>
      <c r="D34" s="8"/>
      <c r="E34" s="9"/>
      <c r="F34" s="9"/>
      <c r="G34" s="9"/>
      <c r="H34" s="10"/>
      <c r="I34" s="16">
        <f aca="true" t="shared" si="1" ref="I34:I42">ROUND((E34/1000*F34/1000*G34/1000)*H34,3)</f>
        <v>0</v>
      </c>
      <c r="J34" s="7"/>
      <c r="K34" s="48"/>
      <c r="L34" s="49"/>
    </row>
    <row r="35" spans="2:12" ht="16.5" customHeight="1">
      <c r="B35" s="1">
        <v>19</v>
      </c>
      <c r="C35" s="8"/>
      <c r="D35" s="8"/>
      <c r="E35" s="9"/>
      <c r="F35" s="9"/>
      <c r="G35" s="9"/>
      <c r="H35" s="10"/>
      <c r="I35" s="16">
        <f t="shared" si="1"/>
        <v>0</v>
      </c>
      <c r="J35" s="7"/>
      <c r="K35" s="48"/>
      <c r="L35" s="49"/>
    </row>
    <row r="36" spans="2:12" ht="16.5" customHeight="1">
      <c r="B36" s="1">
        <v>20</v>
      </c>
      <c r="C36" s="11"/>
      <c r="D36" s="11"/>
      <c r="E36" s="12"/>
      <c r="F36" s="12"/>
      <c r="G36" s="12"/>
      <c r="H36" s="13"/>
      <c r="I36" s="36">
        <f t="shared" si="1"/>
        <v>0</v>
      </c>
      <c r="J36" s="6"/>
      <c r="K36" s="46"/>
      <c r="L36" s="47"/>
    </row>
    <row r="37" spans="2:12" ht="16.5" customHeight="1">
      <c r="B37" s="1">
        <v>21</v>
      </c>
      <c r="C37" s="32"/>
      <c r="D37" s="32"/>
      <c r="E37" s="33"/>
      <c r="F37" s="33"/>
      <c r="G37" s="33"/>
      <c r="H37" s="34"/>
      <c r="I37" s="35">
        <f t="shared" si="1"/>
        <v>0</v>
      </c>
      <c r="J37" s="15"/>
      <c r="K37" s="51"/>
      <c r="L37" s="52"/>
    </row>
    <row r="38" spans="2:12" ht="16.5" customHeight="1">
      <c r="B38" s="1">
        <v>22</v>
      </c>
      <c r="C38" s="8"/>
      <c r="D38" s="8"/>
      <c r="E38" s="9"/>
      <c r="F38" s="9"/>
      <c r="G38" s="9"/>
      <c r="H38" s="10"/>
      <c r="I38" s="16">
        <f t="shared" si="1"/>
        <v>0</v>
      </c>
      <c r="J38" s="7"/>
      <c r="K38" s="48"/>
      <c r="L38" s="49"/>
    </row>
    <row r="39" spans="2:12" ht="16.5" customHeight="1">
      <c r="B39" s="1">
        <v>23</v>
      </c>
      <c r="C39" s="8"/>
      <c r="D39" s="8"/>
      <c r="E39" s="9"/>
      <c r="F39" s="9"/>
      <c r="G39" s="9"/>
      <c r="H39" s="10"/>
      <c r="I39" s="16">
        <f t="shared" si="1"/>
        <v>0</v>
      </c>
      <c r="J39" s="7"/>
      <c r="K39" s="48"/>
      <c r="L39" s="49"/>
    </row>
    <row r="40" spans="2:12" ht="16.5" customHeight="1">
      <c r="B40" s="1">
        <v>24</v>
      </c>
      <c r="C40" s="8"/>
      <c r="D40" s="8"/>
      <c r="E40" s="9"/>
      <c r="F40" s="9"/>
      <c r="G40" s="9"/>
      <c r="H40" s="10"/>
      <c r="I40" s="16">
        <f t="shared" si="1"/>
        <v>0</v>
      </c>
      <c r="J40" s="7"/>
      <c r="K40" s="48"/>
      <c r="L40" s="49"/>
    </row>
    <row r="41" spans="2:12" ht="16.5" customHeight="1">
      <c r="B41" s="1">
        <v>25</v>
      </c>
      <c r="C41" s="8"/>
      <c r="D41" s="8"/>
      <c r="E41" s="9"/>
      <c r="F41" s="9"/>
      <c r="G41" s="9"/>
      <c r="H41" s="10"/>
      <c r="I41" s="16">
        <f t="shared" si="1"/>
        <v>0</v>
      </c>
      <c r="J41" s="7"/>
      <c r="K41" s="48"/>
      <c r="L41" s="49"/>
    </row>
    <row r="42" spans="2:12" ht="16.5" customHeight="1">
      <c r="B42" s="1">
        <v>26</v>
      </c>
      <c r="C42" s="8"/>
      <c r="D42" s="8"/>
      <c r="E42" s="9"/>
      <c r="F42" s="9"/>
      <c r="G42" s="9"/>
      <c r="H42" s="10"/>
      <c r="I42" s="16">
        <f t="shared" si="1"/>
        <v>0</v>
      </c>
      <c r="J42" s="7"/>
      <c r="K42" s="48"/>
      <c r="L42" s="49"/>
    </row>
    <row r="43" spans="2:12" ht="16.5" customHeight="1">
      <c r="B43" s="1">
        <v>27</v>
      </c>
      <c r="C43" s="8"/>
      <c r="D43" s="8"/>
      <c r="E43" s="9"/>
      <c r="F43" s="9"/>
      <c r="G43" s="9"/>
      <c r="H43" s="10"/>
      <c r="I43" s="16">
        <f>ROUND((E43/1000*F43/1000*G43/1000)*H43,3)</f>
        <v>0</v>
      </c>
      <c r="J43" s="7"/>
      <c r="K43" s="48"/>
      <c r="L43" s="49"/>
    </row>
    <row r="44" spans="2:12" ht="16.5" customHeight="1">
      <c r="B44" s="1">
        <v>28</v>
      </c>
      <c r="C44" s="8"/>
      <c r="D44" s="8"/>
      <c r="E44" s="9"/>
      <c r="F44" s="9"/>
      <c r="G44" s="9"/>
      <c r="H44" s="10"/>
      <c r="I44" s="16">
        <f>ROUND((E44/1000*F44/1000*G44/1000)*H44,3)</f>
        <v>0</v>
      </c>
      <c r="J44" s="7"/>
      <c r="K44" s="48"/>
      <c r="L44" s="49"/>
    </row>
    <row r="45" spans="2:12" ht="16.5" customHeight="1">
      <c r="B45" s="1">
        <v>29</v>
      </c>
      <c r="C45" s="8"/>
      <c r="D45" s="8"/>
      <c r="E45" s="9"/>
      <c r="F45" s="9"/>
      <c r="G45" s="9"/>
      <c r="H45" s="10"/>
      <c r="I45" s="16">
        <f>ROUND((E45/1000*F45/1000*G45/1000)*H45,3)</f>
        <v>0</v>
      </c>
      <c r="J45" s="7"/>
      <c r="K45" s="48"/>
      <c r="L45" s="49"/>
    </row>
    <row r="46" spans="2:12" ht="16.5" customHeight="1">
      <c r="B46" s="1">
        <v>30</v>
      </c>
      <c r="C46" s="11"/>
      <c r="D46" s="11"/>
      <c r="E46" s="12"/>
      <c r="F46" s="12"/>
      <c r="G46" s="12"/>
      <c r="H46" s="13"/>
      <c r="I46" s="36">
        <f>ROUND((E46/1000*F46/1000*G46/1000)*H46,3)</f>
        <v>0</v>
      </c>
      <c r="J46" s="6"/>
      <c r="K46" s="46"/>
      <c r="L46" s="47"/>
    </row>
    <row r="47" spans="3:12" ht="16.5" customHeight="1">
      <c r="C47" s="14" t="s">
        <v>20</v>
      </c>
      <c r="D47" s="14"/>
      <c r="E47" s="14"/>
      <c r="F47" s="14"/>
      <c r="G47" s="14"/>
      <c r="H47" s="14"/>
      <c r="I47" s="14"/>
      <c r="J47" s="14"/>
      <c r="K47" s="14"/>
      <c r="L47" s="14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/>
  <mergeCells count="46">
    <mergeCell ref="C14:C15"/>
    <mergeCell ref="D14:D15"/>
    <mergeCell ref="E14:G14"/>
    <mergeCell ref="H14:H15"/>
    <mergeCell ref="C1:E1"/>
    <mergeCell ref="C3:L4"/>
    <mergeCell ref="C5:C6"/>
    <mergeCell ref="D5:E6"/>
    <mergeCell ref="F5:F6"/>
    <mergeCell ref="K16:L16"/>
    <mergeCell ref="G5:H6"/>
    <mergeCell ref="I5:J6"/>
    <mergeCell ref="K5:K6"/>
    <mergeCell ref="H10:H11"/>
    <mergeCell ref="K17:L17"/>
    <mergeCell ref="K18:L18"/>
    <mergeCell ref="K19:L19"/>
    <mergeCell ref="K20:L20"/>
    <mergeCell ref="K21:L21"/>
    <mergeCell ref="K33:L33"/>
    <mergeCell ref="K22:L22"/>
    <mergeCell ref="K23:L23"/>
    <mergeCell ref="K24:L24"/>
    <mergeCell ref="K25:L25"/>
    <mergeCell ref="K26:L26"/>
    <mergeCell ref="K27:L27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46:L46"/>
    <mergeCell ref="K14:L14"/>
    <mergeCell ref="K15:L15"/>
    <mergeCell ref="K40:L40"/>
    <mergeCell ref="K41:L41"/>
    <mergeCell ref="K42:L42"/>
    <mergeCell ref="K43:L43"/>
    <mergeCell ref="K44:L44"/>
    <mergeCell ref="K45:L45"/>
    <mergeCell ref="K34:L34"/>
  </mergeCells>
  <printOptions/>
  <pageMargins left="0.3937007874015748" right="0.1968503937007874" top="0.3937007874015748" bottom="0.3" header="0.11811023622047245" footer="0.2"/>
  <pageSetup blackAndWhite="1" horizontalDpi="300" verticalDpi="300" orientation="portrait" paperSize="9" r:id="rId3"/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sakata</cp:lastModifiedBy>
  <cp:lastPrinted>2021-03-04T08:47:49Z</cp:lastPrinted>
  <dcterms:created xsi:type="dcterms:W3CDTF">2014-02-13T04:59:23Z</dcterms:created>
  <dcterms:modified xsi:type="dcterms:W3CDTF">2024-03-13T07:57:04Z</dcterms:modified>
  <cp:category/>
  <cp:version/>
  <cp:contentType/>
  <cp:contentStatus/>
</cp:coreProperties>
</file>