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旧総務課\08 総務課庶務関係フォルダー\契約\例規システム賃貸借【長期R3～R7】\次期例規集システム調達\プロポーザル関係\03 プロポーザル公告\"/>
    </mc:Choice>
  </mc:AlternateContent>
  <bookViews>
    <workbookView xWindow="360" yWindow="72" windowWidth="10632" windowHeight="3492" activeTab="1"/>
  </bookViews>
  <sheets>
    <sheet name="経費見積書" sheetId="1" r:id="rId1"/>
    <sheet name="記入例" sheetId="3" r:id="rId2"/>
  </sheets>
  <definedNames>
    <definedName name="_xlnm.Print_Area" localSheetId="1">記入例!$A$1:$R$29</definedName>
    <definedName name="_xlnm.Print_Area" localSheetId="0">経費見積書!$A$1:$R$29</definedName>
  </definedNames>
  <calcPr calcId="162913"/>
</workbook>
</file>

<file path=xl/calcChain.xml><?xml version="1.0" encoding="utf-8"?>
<calcChain xmlns="http://schemas.openxmlformats.org/spreadsheetml/2006/main">
  <c r="K28" i="3" l="1"/>
  <c r="K27" i="3"/>
  <c r="K25" i="3"/>
  <c r="K26" i="3" s="1"/>
  <c r="O19" i="3"/>
  <c r="K27" i="1"/>
  <c r="K28" i="1"/>
  <c r="O20" i="3" l="1"/>
  <c r="K25" i="1"/>
  <c r="K26" i="1" s="1"/>
  <c r="O22" i="3" l="1"/>
  <c r="O23" i="3" s="1"/>
  <c r="O21" i="3"/>
  <c r="O19" i="1"/>
  <c r="O20" i="1" l="1"/>
  <c r="O21" i="1" s="1"/>
  <c r="O22" i="1"/>
  <c r="O23" i="1" l="1"/>
</calcChain>
</file>

<file path=xl/sharedStrings.xml><?xml version="1.0" encoding="utf-8"?>
<sst xmlns="http://schemas.openxmlformats.org/spreadsheetml/2006/main" count="62" uniqueCount="32">
  <si>
    <t>住所又は所在地</t>
    <rPh sb="0" eb="2">
      <t>ジュウショ</t>
    </rPh>
    <rPh sb="2" eb="3">
      <t>マタ</t>
    </rPh>
    <rPh sb="4" eb="7">
      <t>ショザイチ</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</si>
  <si>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</si>
  <si>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</si>
  <si>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経 費 見 積 書</t>
    <rPh sb="0" eb="1">
      <t>キョウ</t>
    </rPh>
    <rPh sb="2" eb="3">
      <t>ヒ</t>
    </rPh>
    <rPh sb="4" eb="5">
      <t>ケン</t>
    </rPh>
    <rPh sb="6" eb="7">
      <t>セキ</t>
    </rPh>
    <rPh sb="8" eb="9">
      <t>ショ</t>
    </rPh>
    <phoneticPr fontId="1"/>
  </si>
  <si>
    <t>項　　　目</t>
    <rPh sb="0" eb="1">
      <t>コウ</t>
    </rPh>
    <rPh sb="4" eb="5">
      <t>メ</t>
    </rPh>
    <phoneticPr fontId="1"/>
  </si>
  <si>
    <t>経　費</t>
    <rPh sb="0" eb="1">
      <t>ヘ</t>
    </rPh>
    <rPh sb="2" eb="3">
      <t>ヒ</t>
    </rPh>
    <phoneticPr fontId="1"/>
  </si>
  <si>
    <t>摘　　要</t>
    <rPh sb="0" eb="1">
      <t>ツム</t>
    </rPh>
    <rPh sb="3" eb="4">
      <t>ヨウ</t>
    </rPh>
    <phoneticPr fontId="1"/>
  </si>
  <si>
    <t>（単位：円）</t>
    <rPh sb="1" eb="3">
      <t>タンイ</t>
    </rPh>
    <rPh sb="4" eb="5">
      <t>エン</t>
    </rPh>
    <phoneticPr fontId="1"/>
  </si>
  <si>
    <t>　　　　　　　　　　　　　　　　印</t>
    <rPh sb="16" eb="17">
      <t>イン</t>
    </rPh>
    <phoneticPr fontId="1"/>
  </si>
  <si>
    <t>　酒田市長　　矢　口　明　子　様</t>
    <rPh sb="1" eb="3">
      <t>サカタ</t>
    </rPh>
    <rPh sb="3" eb="5">
      <t>シチョウ</t>
    </rPh>
    <rPh sb="15" eb="16">
      <t>サマ</t>
    </rPh>
    <phoneticPr fontId="1"/>
  </si>
  <si>
    <t>【システム構築業務】（総額）</t>
    <rPh sb="5" eb="7">
      <t>コウチク</t>
    </rPh>
    <rPh sb="7" eb="9">
      <t>ギョウム</t>
    </rPh>
    <rPh sb="11" eb="13">
      <t>ソウガク</t>
    </rPh>
    <phoneticPr fontId="1"/>
  </si>
  <si>
    <t>※消費税及び地方消費税は含めること。</t>
    <rPh sb="1" eb="4">
      <t>ショウヒゼイ</t>
    </rPh>
    <rPh sb="4" eb="5">
      <t>オヨ</t>
    </rPh>
    <rPh sb="6" eb="8">
      <t>チホウ</t>
    </rPh>
    <rPh sb="8" eb="11">
      <t>ショウヒゼイ</t>
    </rPh>
    <rPh sb="12" eb="13">
      <t>フク</t>
    </rPh>
    <phoneticPr fontId="1"/>
  </si>
  <si>
    <t>酒田市例規集システム構築及び保守管理等業務委託に関連する経費について、以下の</t>
    <rPh sb="24" eb="26">
      <t>カンレン</t>
    </rPh>
    <rPh sb="28" eb="30">
      <t>ケイヒ</t>
    </rPh>
    <phoneticPr fontId="1"/>
  </si>
  <si>
    <t>とおり見積もります。</t>
    <phoneticPr fontId="1"/>
  </si>
  <si>
    <t>※24,843,500円以内であること</t>
    <rPh sb="12" eb="14">
      <t>イナイ</t>
    </rPh>
    <phoneticPr fontId="1"/>
  </si>
  <si>
    <t>システム初期構築費用</t>
    <rPh sb="4" eb="6">
      <t>ショキ</t>
    </rPh>
    <rPh sb="6" eb="8">
      <t>コウチク</t>
    </rPh>
    <rPh sb="8" eb="10">
      <t>ヒヨウ</t>
    </rPh>
    <phoneticPr fontId="1"/>
  </si>
  <si>
    <t>様式６</t>
    <rPh sb="0" eb="2">
      <t>ヨウシキ</t>
    </rPh>
    <phoneticPr fontId="1"/>
  </si>
  <si>
    <t>【システム保守管理等業務】 （月額）</t>
    <rPh sb="5" eb="7">
      <t>ホシュ</t>
    </rPh>
    <rPh sb="7" eb="9">
      <t>カンリ</t>
    </rPh>
    <rPh sb="9" eb="10">
      <t>トウ</t>
    </rPh>
    <rPh sb="10" eb="12">
      <t>ギョウム</t>
    </rPh>
    <rPh sb="15" eb="17">
      <t>ゲツガク</t>
    </rPh>
    <phoneticPr fontId="1"/>
  </si>
  <si>
    <t>※3,239,500円以内であること</t>
    <rPh sb="11" eb="13">
      <t>イナイ</t>
    </rPh>
    <phoneticPr fontId="1"/>
  </si>
  <si>
    <t>システム構築業務支払金額　合計・・・①</t>
    <rPh sb="8" eb="10">
      <t>シハライ</t>
    </rPh>
    <rPh sb="10" eb="12">
      <t>キンガク</t>
    </rPh>
    <rPh sb="13" eb="15">
      <t>ゴウケイ</t>
    </rPh>
    <phoneticPr fontId="1"/>
  </si>
  <si>
    <t>保守管理等業務支払金額　小計（１月）・・・②</t>
    <rPh sb="0" eb="2">
      <t>ホシュ</t>
    </rPh>
    <rPh sb="2" eb="5">
      <t>カンリトウ</t>
    </rPh>
    <rPh sb="5" eb="7">
      <t>ギョウム</t>
    </rPh>
    <rPh sb="7" eb="9">
      <t>シハライ</t>
    </rPh>
    <rPh sb="9" eb="11">
      <t>キンガク</t>
    </rPh>
    <rPh sb="12" eb="14">
      <t>ショウケイ</t>
    </rPh>
    <rPh sb="16" eb="17">
      <t>ツキ</t>
    </rPh>
    <phoneticPr fontId="1"/>
  </si>
  <si>
    <t>保守管理等業務支払金額　合計（５４月）・・・③</t>
    <rPh sb="0" eb="2">
      <t>ホシュ</t>
    </rPh>
    <rPh sb="2" eb="5">
      <t>カンリトウ</t>
    </rPh>
    <rPh sb="5" eb="7">
      <t>ギョウム</t>
    </rPh>
    <rPh sb="7" eb="9">
      <t>シハライ</t>
    </rPh>
    <rPh sb="9" eb="11">
      <t>キンガク</t>
    </rPh>
    <rPh sb="12" eb="14">
      <t>ゴウケイ</t>
    </rPh>
    <rPh sb="17" eb="18">
      <t>ツキ</t>
    </rPh>
    <phoneticPr fontId="1"/>
  </si>
  <si>
    <t>支払金額総合計　（①＋③）</t>
    <rPh sb="0" eb="2">
      <t>シハライ</t>
    </rPh>
    <rPh sb="2" eb="4">
      <t>キンガク</t>
    </rPh>
    <rPh sb="4" eb="6">
      <t>ソウゴウ</t>
    </rPh>
    <rPh sb="6" eb="7">
      <t>ケイ</t>
    </rPh>
    <phoneticPr fontId="1"/>
  </si>
  <si>
    <t>　　令和７年度の支払額
　　（①×１／５）＋（②×６月）</t>
    <rPh sb="2" eb="4">
      <t>レイワ</t>
    </rPh>
    <rPh sb="5" eb="7">
      <t>ネンド</t>
    </rPh>
    <rPh sb="8" eb="10">
      <t>シハライ</t>
    </rPh>
    <rPh sb="10" eb="11">
      <t>ガク</t>
    </rPh>
    <rPh sb="26" eb="27">
      <t>ツキ</t>
    </rPh>
    <phoneticPr fontId="1"/>
  </si>
  <si>
    <t>　　令和８年度～令和１１年度の支払額
　　（①×４／５）＋（③×４８月）</t>
    <rPh sb="2" eb="4">
      <t>レイワ</t>
    </rPh>
    <rPh sb="5" eb="7">
      <t>ネンド</t>
    </rPh>
    <rPh sb="8" eb="10">
      <t>レイワ</t>
    </rPh>
    <rPh sb="12" eb="14">
      <t>ネンド</t>
    </rPh>
    <rPh sb="15" eb="17">
      <t>シハライ</t>
    </rPh>
    <rPh sb="17" eb="18">
      <t>ガク</t>
    </rPh>
    <rPh sb="34" eb="35">
      <t>ツキ</t>
    </rPh>
    <phoneticPr fontId="1"/>
  </si>
  <si>
    <t>　○○費用</t>
    <rPh sb="3" eb="5">
      <t>ヒヨウ</t>
    </rPh>
    <phoneticPr fontId="1"/>
  </si>
  <si>
    <t>　例規システム保守管理費</t>
    <rPh sb="1" eb="3">
      <t>レイキ</t>
    </rPh>
    <rPh sb="7" eb="9">
      <t>ホシュ</t>
    </rPh>
    <rPh sb="9" eb="11">
      <t>カンリ</t>
    </rPh>
    <rPh sb="11" eb="12">
      <t>ヒ</t>
    </rPh>
    <phoneticPr fontId="1"/>
  </si>
  <si>
    <t>　例規集システムデータ更新料</t>
    <rPh sb="1" eb="4">
      <t>レイキシュウ</t>
    </rPh>
    <rPh sb="11" eb="14">
      <t>コウシンリョウ</t>
    </rPh>
    <phoneticPr fontId="1"/>
  </si>
  <si>
    <t>　法制執務支援システム利用費</t>
    <rPh sb="1" eb="3">
      <t>ホウセイ</t>
    </rPh>
    <rPh sb="3" eb="5">
      <t>シツム</t>
    </rPh>
    <rPh sb="5" eb="7">
      <t>シエン</t>
    </rPh>
    <rPh sb="11" eb="13">
      <t>リヨウ</t>
    </rPh>
    <rPh sb="13" eb="14">
      <t>ヒ</t>
    </rPh>
    <phoneticPr fontId="1"/>
  </si>
  <si>
    <t>　システム構築費用</t>
    <rPh sb="5" eb="7">
      <t>コウチク</t>
    </rPh>
    <rPh sb="7" eb="9">
      <t>ヒヨウ</t>
    </rPh>
    <phoneticPr fontId="1"/>
  </si>
  <si>
    <t>　データ移行費用</t>
    <rPh sb="4" eb="6">
      <t>イコウ</t>
    </rPh>
    <rPh sb="6" eb="8">
      <t>ヒヨウ</t>
    </rPh>
    <phoneticPr fontId="1"/>
  </si>
  <si>
    <t>経 費 見 積 書（記入例）</t>
    <rPh sb="0" eb="1">
      <t>キョウ</t>
    </rPh>
    <rPh sb="2" eb="3">
      <t>ヒ</t>
    </rPh>
    <rPh sb="4" eb="5">
      <t>ケン</t>
    </rPh>
    <rPh sb="6" eb="7">
      <t>セキ</t>
    </rPh>
    <rPh sb="8" eb="9">
      <t>ショ</t>
    </rPh>
    <rPh sb="10" eb="12">
      <t>キニュウ</t>
    </rPh>
    <rPh sb="12" eb="1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</si>
</sst>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3"/>
      <charset val="128"/>
      <scheme val="minor"/>
    </font>
    <font>
      <sz val="6"/>
      <name val="ＭＳ Ｐゴシック"/>
      <family val="3"/>
      <charset val="128"/>
    </font>
    <font>
      <sz val="10"/>
      <color theme="1"/>
      <name val="ＭＳ 明朝"/>
      <family val="1"/>
      <charset val="128"/>
    </font>
    <font>
      <sz val="18"/>
      <color theme="1"/>
      <name val="ＭＳ ゴシック"/>
      <family val="3"/>
      <charset val="128"/>
    </font>
    <font>
      <sz val="11"/>
      <color theme="1"/>
      <name val="ＭＳ 明朝"/>
      <family val="1"/>
      <charset val="128"/>
    </font>
    <font>
      <sz val="11"/>
      <color theme="1"/>
      <name val="ＭＳ Ｐゴシック"/>
      <family val="3"/>
      <charset val="128"/>
      <scheme val="minor"/>
    </font>
    <font>
      <sz val="9"/>
      <color theme="1"/>
      <name val="ＭＳ 明朝"/>
      <family val="1"/>
      <charset val="128"/>
    </font>
    <font>
      <sz val="11"/>
      <color rgb="FFFF0000"/>
      <name val="ＭＳ 明朝"/>
      <family val="1"/>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
    <xf numFmtId="0" fontId="0" fillId="0" borderId="0" xfId="0">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38" fontId="4" fillId="3" borderId="6" xfId="1" applyFont="1" applyFill="1" applyBorder="1" applyAlignment="1">
      <alignment vertical="center"/>
    </xf>
    <xf numFmtId="38" fontId="4" fillId="3" borderId="7" xfId="1" applyFont="1" applyFill="1" applyBorder="1" applyAlignment="1">
      <alignment vertical="center"/>
    </xf>
    <xf numFmtId="38" fontId="4" fillId="3" borderId="8" xfId="1" applyFont="1" applyFill="1" applyBorder="1" applyAlignment="1">
      <alignment vertical="center"/>
    </xf>
    <xf numFmtId="176" fontId="4" fillId="2" borderId="4" xfId="0" applyNumberFormat="1" applyFont="1" applyFill="1" applyBorder="1" applyAlignment="1">
      <alignment vertical="center"/>
    </xf>
    <xf numFmtId="176" fontId="4" fillId="2" borderId="3" xfId="0" applyNumberFormat="1" applyFont="1" applyFill="1" applyBorder="1" applyAlignment="1">
      <alignment vertical="center"/>
    </xf>
    <xf numFmtId="176" fontId="6" fillId="2" borderId="3" xfId="0" applyNumberFormat="1" applyFont="1" applyFill="1" applyBorder="1" applyAlignment="1">
      <alignment vertical="center" wrapText="1"/>
    </xf>
    <xf numFmtId="176" fontId="6" fillId="2" borderId="4" xfId="0" applyNumberFormat="1" applyFont="1" applyFill="1" applyBorder="1" applyAlignment="1">
      <alignmen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38" fontId="4" fillId="2" borderId="5" xfId="1" applyFont="1" applyFill="1" applyBorder="1" applyAlignment="1">
      <alignment vertical="center"/>
    </xf>
    <xf numFmtId="38" fontId="4" fillId="4" borderId="6" xfId="1" applyFont="1" applyFill="1" applyBorder="1" applyAlignment="1">
      <alignment vertical="center"/>
    </xf>
    <xf numFmtId="38" fontId="4" fillId="4" borderId="7" xfId="1" applyFont="1" applyFill="1" applyBorder="1" applyAlignment="1">
      <alignment vertical="center"/>
    </xf>
    <xf numFmtId="38" fontId="4" fillId="4" borderId="8" xfId="1"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indent="1"/>
    </xf>
    <xf numFmtId="0" fontId="4" fillId="2" borderId="0" xfId="0" applyFont="1" applyFill="1" applyBorder="1" applyAlignment="1">
      <alignment vertical="center"/>
    </xf>
    <xf numFmtId="38" fontId="4" fillId="2" borderId="4" xfId="1" applyFont="1" applyFill="1" applyBorder="1" applyAlignment="1">
      <alignment vertical="center"/>
    </xf>
    <xf numFmtId="0" fontId="2" fillId="2" borderId="0" xfId="0" applyFont="1" applyFill="1" applyBorder="1" applyAlignment="1">
      <alignment horizontal="distributed" vertical="center"/>
    </xf>
    <xf numFmtId="0" fontId="4" fillId="2" borderId="4" xfId="0" applyFont="1" applyFill="1" applyBorder="1" applyAlignment="1">
      <alignment horizontal="center" vertical="center"/>
    </xf>
    <xf numFmtId="0" fontId="4" fillId="2" borderId="4" xfId="0" applyFont="1" applyFill="1" applyBorder="1" applyAlignment="1">
      <alignment vertical="center"/>
    </xf>
    <xf numFmtId="38" fontId="4" fillId="2" borderId="1"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vertical="center"/>
    </xf>
    <xf numFmtId="0" fontId="4" fillId="2" borderId="1" xfId="0" applyFont="1" applyFill="1" applyBorder="1" applyAlignment="1">
      <alignment horizontal="left" vertical="center" wrapText="1"/>
    </xf>
    <xf numFmtId="38" fontId="4" fillId="4" borderId="10" xfId="1" applyFont="1" applyFill="1" applyBorder="1" applyAlignment="1">
      <alignment vertical="center"/>
    </xf>
    <xf numFmtId="38" fontId="4" fillId="4" borderId="11" xfId="1" applyFont="1" applyFill="1" applyBorder="1" applyAlignment="1">
      <alignment vertical="center"/>
    </xf>
    <xf numFmtId="38" fontId="4" fillId="4" borderId="12" xfId="1" applyFont="1" applyFill="1" applyBorder="1" applyAlignment="1">
      <alignmen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38" fontId="7" fillId="2" borderId="4" xfId="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Zeros="0" view="pageBreakPreview" zoomScaleNormal="100" zoomScaleSheetLayoutView="100" workbookViewId="0">
      <selection activeCell="T9" sqref="T9"/>
    </sheetView>
  </sheetViews>
  <sheetFormatPr defaultColWidth="9" defaultRowHeight="30" customHeight="1" x14ac:dyDescent="0.2"/>
  <cols>
    <col min="1" max="9" width="4.44140625" style="2" customWidth="1"/>
    <col min="10" max="10" width="8.21875" style="2" customWidth="1"/>
    <col min="11" max="13" width="4.44140625" style="2" customWidth="1"/>
    <col min="14" max="14" width="6.88671875" style="4" customWidth="1"/>
    <col min="15" max="18" width="4.44140625" style="4" customWidth="1"/>
    <col min="19" max="16384" width="9" style="2"/>
  </cols>
  <sheetData>
    <row r="1" spans="1:18" ht="13.2" x14ac:dyDescent="0.2">
      <c r="A1" s="1" t="s">
        <v>16</v>
      </c>
      <c r="B1" s="1"/>
      <c r="C1" s="1"/>
      <c r="D1" s="1"/>
      <c r="E1" s="1"/>
      <c r="F1" s="1"/>
      <c r="G1" s="1"/>
      <c r="H1" s="1"/>
      <c r="I1" s="1"/>
      <c r="J1" s="1"/>
      <c r="K1" s="1"/>
      <c r="L1" s="1"/>
      <c r="M1" s="1"/>
      <c r="N1" s="1"/>
      <c r="O1" s="1"/>
      <c r="P1" s="1"/>
      <c r="Q1" s="1"/>
      <c r="R1" s="1"/>
    </row>
    <row r="2" spans="1:18" ht="30" customHeight="1" x14ac:dyDescent="0.2">
      <c r="A2" s="22" t="s">
        <v>3</v>
      </c>
      <c r="B2" s="22"/>
      <c r="C2" s="22"/>
      <c r="D2" s="22"/>
      <c r="E2" s="22"/>
      <c r="F2" s="22"/>
      <c r="G2" s="22"/>
      <c r="H2" s="22"/>
      <c r="I2" s="22"/>
      <c r="J2" s="22"/>
      <c r="K2" s="22"/>
      <c r="L2" s="22"/>
      <c r="M2" s="22"/>
      <c r="N2" s="22"/>
      <c r="O2" s="22"/>
      <c r="P2" s="22"/>
      <c r="Q2" s="22"/>
      <c r="R2" s="22"/>
    </row>
    <row r="3" spans="1:18" ht="30" customHeight="1" x14ac:dyDescent="0.2">
      <c r="N3" s="2"/>
      <c r="O3" s="2"/>
      <c r="P3" s="2"/>
      <c r="Q3" s="2"/>
      <c r="R3" s="1"/>
    </row>
    <row r="4" spans="1:18" ht="30" customHeight="1" x14ac:dyDescent="0.2">
      <c r="A4" s="2" t="s">
        <v>9</v>
      </c>
      <c r="N4" s="2"/>
      <c r="O4" s="2"/>
      <c r="P4" s="2"/>
      <c r="Q4" s="2"/>
      <c r="R4" s="1"/>
    </row>
    <row r="5" spans="1:18" ht="30" customHeight="1" x14ac:dyDescent="0.2">
      <c r="H5" s="26" t="s">
        <v>0</v>
      </c>
      <c r="I5" s="26"/>
      <c r="J5" s="26"/>
      <c r="K5" s="24"/>
      <c r="L5" s="24"/>
      <c r="M5" s="24"/>
      <c r="N5" s="24"/>
      <c r="O5" s="24"/>
      <c r="P5" s="24"/>
      <c r="Q5" s="24"/>
      <c r="R5" s="24"/>
    </row>
    <row r="6" spans="1:18" ht="30" customHeight="1" x14ac:dyDescent="0.2">
      <c r="H6" s="26" t="s">
        <v>2</v>
      </c>
      <c r="I6" s="26"/>
      <c r="J6" s="26"/>
      <c r="K6" s="24"/>
      <c r="L6" s="24"/>
      <c r="M6" s="24"/>
      <c r="N6" s="24"/>
      <c r="O6" s="24"/>
      <c r="P6" s="24"/>
      <c r="Q6" s="24"/>
      <c r="R6" s="24"/>
    </row>
    <row r="7" spans="1:18" ht="30" customHeight="1" x14ac:dyDescent="0.2">
      <c r="H7" s="26" t="s">
        <v>1</v>
      </c>
      <c r="I7" s="26"/>
      <c r="J7" s="26"/>
      <c r="K7" s="24" t="s">
        <v>8</v>
      </c>
      <c r="L7" s="24"/>
      <c r="M7" s="24"/>
      <c r="N7" s="24"/>
      <c r="O7" s="24"/>
      <c r="P7" s="24"/>
      <c r="Q7" s="24"/>
      <c r="R7" s="24"/>
    </row>
    <row r="8" spans="1:18" ht="30" customHeight="1" x14ac:dyDescent="0.2">
      <c r="N8" s="2"/>
      <c r="O8" s="2"/>
      <c r="P8" s="2"/>
      <c r="Q8" s="2"/>
      <c r="R8" s="1"/>
    </row>
    <row r="9" spans="1:18" ht="30" customHeight="1" x14ac:dyDescent="0.2">
      <c r="A9" s="23" t="s">
        <v>12</v>
      </c>
      <c r="B9" s="23"/>
      <c r="C9" s="23"/>
      <c r="D9" s="23"/>
      <c r="E9" s="23"/>
      <c r="F9" s="23"/>
      <c r="G9" s="23"/>
      <c r="H9" s="23"/>
      <c r="I9" s="23"/>
      <c r="J9" s="23"/>
      <c r="K9" s="23"/>
      <c r="L9" s="23"/>
      <c r="M9" s="23"/>
      <c r="N9" s="23"/>
      <c r="O9" s="23"/>
      <c r="P9" s="23"/>
      <c r="Q9" s="23"/>
      <c r="R9" s="23"/>
    </row>
    <row r="10" spans="1:18" ht="30" customHeight="1" x14ac:dyDescent="0.2">
      <c r="A10" s="2" t="s">
        <v>13</v>
      </c>
      <c r="N10" s="2"/>
      <c r="O10" s="2"/>
      <c r="P10" s="2"/>
      <c r="Q10" s="2"/>
      <c r="R10" s="1"/>
    </row>
    <row r="11" spans="1:18" ht="30" customHeight="1" x14ac:dyDescent="0.2">
      <c r="N11" s="2"/>
      <c r="O11" s="2"/>
      <c r="P11" s="2"/>
      <c r="Q11" s="2"/>
      <c r="R11" s="3" t="s">
        <v>7</v>
      </c>
    </row>
    <row r="12" spans="1:18" ht="27" customHeight="1" x14ac:dyDescent="0.2">
      <c r="A12" s="27" t="s">
        <v>4</v>
      </c>
      <c r="B12" s="27"/>
      <c r="C12" s="27"/>
      <c r="D12" s="27"/>
      <c r="E12" s="27"/>
      <c r="F12" s="27"/>
      <c r="G12" s="27"/>
      <c r="H12" s="27"/>
      <c r="I12" s="27"/>
      <c r="J12" s="27"/>
      <c r="K12" s="27" t="s">
        <v>5</v>
      </c>
      <c r="L12" s="27"/>
      <c r="M12" s="27"/>
      <c r="N12" s="27"/>
      <c r="O12" s="27" t="s">
        <v>6</v>
      </c>
      <c r="P12" s="27"/>
      <c r="Q12" s="27"/>
      <c r="R12" s="27"/>
    </row>
    <row r="13" spans="1:18" ht="27" customHeight="1" x14ac:dyDescent="0.2">
      <c r="A13" s="15" t="s">
        <v>10</v>
      </c>
      <c r="B13" s="16"/>
      <c r="C13" s="16"/>
      <c r="D13" s="16"/>
      <c r="E13" s="16"/>
      <c r="F13" s="16"/>
      <c r="G13" s="16"/>
      <c r="H13" s="16"/>
      <c r="I13" s="16"/>
      <c r="J13" s="17"/>
      <c r="K13" s="29"/>
      <c r="L13" s="30"/>
      <c r="M13" s="30"/>
      <c r="N13" s="31"/>
      <c r="O13" s="32"/>
      <c r="P13" s="33"/>
      <c r="Q13" s="33"/>
      <c r="R13" s="34"/>
    </row>
    <row r="14" spans="1:18" ht="27" customHeight="1" x14ac:dyDescent="0.2">
      <c r="A14" s="28" t="s">
        <v>15</v>
      </c>
      <c r="B14" s="28"/>
      <c r="C14" s="28"/>
      <c r="D14" s="28"/>
      <c r="E14" s="28"/>
      <c r="F14" s="28"/>
      <c r="G14" s="28"/>
      <c r="H14" s="28"/>
      <c r="I14" s="28"/>
      <c r="J14" s="28"/>
      <c r="K14" s="25"/>
      <c r="L14" s="25"/>
      <c r="M14" s="25"/>
      <c r="N14" s="25"/>
      <c r="O14" s="11"/>
      <c r="P14" s="11"/>
      <c r="Q14" s="11"/>
      <c r="R14" s="11"/>
    </row>
    <row r="15" spans="1:18" ht="27" customHeight="1" x14ac:dyDescent="0.2">
      <c r="A15" s="15" t="s">
        <v>25</v>
      </c>
      <c r="B15" s="16"/>
      <c r="C15" s="16"/>
      <c r="D15" s="16"/>
      <c r="E15" s="16"/>
      <c r="F15" s="16"/>
      <c r="G15" s="16"/>
      <c r="H15" s="16"/>
      <c r="I15" s="16"/>
      <c r="J15" s="17"/>
      <c r="K15" s="25"/>
      <c r="L15" s="25"/>
      <c r="M15" s="25"/>
      <c r="N15" s="25"/>
      <c r="O15" s="11"/>
      <c r="P15" s="11"/>
      <c r="Q15" s="11"/>
      <c r="R15" s="11"/>
    </row>
    <row r="16" spans="1:18" ht="27" customHeight="1" x14ac:dyDescent="0.2">
      <c r="A16" s="15" t="s">
        <v>25</v>
      </c>
      <c r="B16" s="16"/>
      <c r="C16" s="16"/>
      <c r="D16" s="16"/>
      <c r="E16" s="16"/>
      <c r="F16" s="16"/>
      <c r="G16" s="16"/>
      <c r="H16" s="16"/>
      <c r="I16" s="16"/>
      <c r="J16" s="17"/>
      <c r="K16" s="25"/>
      <c r="L16" s="25"/>
      <c r="M16" s="25"/>
      <c r="N16" s="25"/>
      <c r="O16" s="11"/>
      <c r="P16" s="11"/>
      <c r="Q16" s="11"/>
      <c r="R16" s="11"/>
    </row>
    <row r="17" spans="1:18" ht="27" customHeight="1" thickBot="1" x14ac:dyDescent="0.25">
      <c r="A17" s="15" t="s">
        <v>25</v>
      </c>
      <c r="B17" s="16"/>
      <c r="C17" s="16"/>
      <c r="D17" s="16"/>
      <c r="E17" s="16"/>
      <c r="F17" s="16"/>
      <c r="G17" s="16"/>
      <c r="H17" s="16"/>
      <c r="I17" s="16"/>
      <c r="J17" s="17"/>
      <c r="K17" s="25"/>
      <c r="L17" s="25"/>
      <c r="M17" s="25"/>
      <c r="N17" s="25"/>
      <c r="O17" s="11"/>
      <c r="P17" s="11"/>
      <c r="Q17" s="11"/>
      <c r="R17" s="11"/>
    </row>
    <row r="18" spans="1:18" ht="27" customHeight="1" thickBot="1" x14ac:dyDescent="0.25">
      <c r="A18" s="6" t="s">
        <v>19</v>
      </c>
      <c r="B18" s="7"/>
      <c r="C18" s="7"/>
      <c r="D18" s="7"/>
      <c r="E18" s="7"/>
      <c r="F18" s="7"/>
      <c r="G18" s="7"/>
      <c r="H18" s="7"/>
      <c r="I18" s="7"/>
      <c r="J18" s="35"/>
      <c r="K18" s="19"/>
      <c r="L18" s="20"/>
      <c r="M18" s="20"/>
      <c r="N18" s="21"/>
      <c r="O18" s="13"/>
      <c r="P18" s="14"/>
      <c r="Q18" s="14"/>
      <c r="R18" s="14"/>
    </row>
    <row r="19" spans="1:18" ht="27" customHeight="1" x14ac:dyDescent="0.2">
      <c r="A19" s="15" t="s">
        <v>17</v>
      </c>
      <c r="B19" s="16"/>
      <c r="C19" s="16"/>
      <c r="D19" s="16"/>
      <c r="E19" s="16"/>
      <c r="F19" s="16"/>
      <c r="G19" s="16"/>
      <c r="H19" s="16"/>
      <c r="I19" s="16"/>
      <c r="J19" s="17"/>
      <c r="K19" s="18"/>
      <c r="L19" s="18"/>
      <c r="M19" s="18"/>
      <c r="N19" s="18"/>
      <c r="O19" s="11">
        <f>SUM(O15:R18)</f>
        <v>0</v>
      </c>
      <c r="P19" s="11"/>
      <c r="Q19" s="11"/>
      <c r="R19" s="11"/>
    </row>
    <row r="20" spans="1:18" ht="27" customHeight="1" x14ac:dyDescent="0.2">
      <c r="A20" s="15" t="s">
        <v>25</v>
      </c>
      <c r="B20" s="16"/>
      <c r="C20" s="16"/>
      <c r="D20" s="16"/>
      <c r="E20" s="16"/>
      <c r="F20" s="16"/>
      <c r="G20" s="16"/>
      <c r="H20" s="16"/>
      <c r="I20" s="16"/>
      <c r="J20" s="17"/>
      <c r="K20" s="25"/>
      <c r="L20" s="25"/>
      <c r="M20" s="25"/>
      <c r="N20" s="25"/>
      <c r="O20" s="11">
        <f>SUM(O16:R19)</f>
        <v>0</v>
      </c>
      <c r="P20" s="11"/>
      <c r="Q20" s="11"/>
      <c r="R20" s="11"/>
    </row>
    <row r="21" spans="1:18" ht="27" customHeight="1" x14ac:dyDescent="0.2">
      <c r="A21" s="15" t="s">
        <v>25</v>
      </c>
      <c r="B21" s="16"/>
      <c r="C21" s="16"/>
      <c r="D21" s="16"/>
      <c r="E21" s="16"/>
      <c r="F21" s="16"/>
      <c r="G21" s="16"/>
      <c r="H21" s="16"/>
      <c r="I21" s="16"/>
      <c r="J21" s="17"/>
      <c r="K21" s="25"/>
      <c r="L21" s="25"/>
      <c r="M21" s="25"/>
      <c r="N21" s="25"/>
      <c r="O21" s="11">
        <f>SUM(O17:R20)</f>
        <v>0</v>
      </c>
      <c r="P21" s="11"/>
      <c r="Q21" s="11"/>
      <c r="R21" s="11"/>
    </row>
    <row r="22" spans="1:18" ht="27" customHeight="1" x14ac:dyDescent="0.2">
      <c r="A22" s="15" t="s">
        <v>25</v>
      </c>
      <c r="B22" s="16"/>
      <c r="C22" s="16"/>
      <c r="D22" s="16"/>
      <c r="E22" s="16"/>
      <c r="F22" s="16"/>
      <c r="G22" s="16"/>
      <c r="H22" s="16"/>
      <c r="I22" s="16"/>
      <c r="J22" s="17"/>
      <c r="K22" s="25"/>
      <c r="L22" s="25"/>
      <c r="M22" s="25"/>
      <c r="N22" s="25"/>
      <c r="O22" s="11">
        <f>SUM(O18:R21)</f>
        <v>0</v>
      </c>
      <c r="P22" s="11"/>
      <c r="Q22" s="11"/>
      <c r="R22" s="11"/>
    </row>
    <row r="23" spans="1:18" ht="27" customHeight="1" thickBot="1" x14ac:dyDescent="0.25">
      <c r="A23" s="15" t="s">
        <v>25</v>
      </c>
      <c r="B23" s="16"/>
      <c r="C23" s="16"/>
      <c r="D23" s="16"/>
      <c r="E23" s="16"/>
      <c r="F23" s="16"/>
      <c r="G23" s="16"/>
      <c r="H23" s="16"/>
      <c r="I23" s="16"/>
      <c r="J23" s="17"/>
      <c r="K23" s="25"/>
      <c r="L23" s="25"/>
      <c r="M23" s="25"/>
      <c r="N23" s="25"/>
      <c r="O23" s="11">
        <f>SUM(O18:R22)</f>
        <v>0</v>
      </c>
      <c r="P23" s="11"/>
      <c r="Q23" s="11"/>
      <c r="R23" s="11"/>
    </row>
    <row r="24" spans="1:18" ht="27" customHeight="1" thickBot="1" x14ac:dyDescent="0.25">
      <c r="A24" s="28" t="s">
        <v>20</v>
      </c>
      <c r="B24" s="28"/>
      <c r="C24" s="28"/>
      <c r="D24" s="28"/>
      <c r="E24" s="28"/>
      <c r="F24" s="28"/>
      <c r="G24" s="28"/>
      <c r="H24" s="28"/>
      <c r="I24" s="28"/>
      <c r="J24" s="28"/>
      <c r="K24" s="19"/>
      <c r="L24" s="20"/>
      <c r="M24" s="20"/>
      <c r="N24" s="21"/>
      <c r="O24" s="11"/>
      <c r="P24" s="11"/>
      <c r="Q24" s="11"/>
      <c r="R24" s="11"/>
    </row>
    <row r="25" spans="1:18" ht="27" customHeight="1" thickBot="1" x14ac:dyDescent="0.25">
      <c r="A25" s="28" t="s">
        <v>21</v>
      </c>
      <c r="B25" s="28"/>
      <c r="C25" s="28"/>
      <c r="D25" s="28"/>
      <c r="E25" s="28"/>
      <c r="F25" s="28"/>
      <c r="G25" s="28"/>
      <c r="H25" s="28"/>
      <c r="I25" s="28"/>
      <c r="J25" s="6"/>
      <c r="K25" s="19">
        <f>K24*54</f>
        <v>0</v>
      </c>
      <c r="L25" s="20"/>
      <c r="M25" s="20"/>
      <c r="N25" s="21"/>
      <c r="O25" s="12"/>
      <c r="P25" s="11"/>
      <c r="Q25" s="11"/>
      <c r="R25" s="11"/>
    </row>
    <row r="26" spans="1:18" ht="27" customHeight="1" thickBot="1" x14ac:dyDescent="0.25">
      <c r="A26" s="6" t="s">
        <v>22</v>
      </c>
      <c r="B26" s="7"/>
      <c r="C26" s="7"/>
      <c r="D26" s="7"/>
      <c r="E26" s="7"/>
      <c r="F26" s="7"/>
      <c r="G26" s="7"/>
      <c r="H26" s="7"/>
      <c r="I26" s="7"/>
      <c r="J26" s="7"/>
      <c r="K26" s="8">
        <f>K18+K25</f>
        <v>0</v>
      </c>
      <c r="L26" s="9"/>
      <c r="M26" s="9"/>
      <c r="N26" s="10"/>
      <c r="O26" s="13" t="s">
        <v>14</v>
      </c>
      <c r="P26" s="14"/>
      <c r="Q26" s="14"/>
      <c r="R26" s="14"/>
    </row>
    <row r="27" spans="1:18" ht="30" customHeight="1" x14ac:dyDescent="0.2">
      <c r="A27" s="36" t="s">
        <v>23</v>
      </c>
      <c r="B27" s="16"/>
      <c r="C27" s="16"/>
      <c r="D27" s="16"/>
      <c r="E27" s="16"/>
      <c r="F27" s="16"/>
      <c r="G27" s="16"/>
      <c r="H27" s="16"/>
      <c r="I27" s="16"/>
      <c r="J27" s="17"/>
      <c r="K27" s="25">
        <f>(K18/5)+(K24*6)</f>
        <v>0</v>
      </c>
      <c r="L27" s="25"/>
      <c r="M27" s="25"/>
      <c r="N27" s="25"/>
      <c r="O27" s="13" t="s">
        <v>18</v>
      </c>
      <c r="P27" s="14"/>
      <c r="Q27" s="14"/>
      <c r="R27" s="14"/>
    </row>
    <row r="28" spans="1:18" ht="29.25" customHeight="1" x14ac:dyDescent="0.2">
      <c r="A28" s="36" t="s">
        <v>24</v>
      </c>
      <c r="B28" s="16"/>
      <c r="C28" s="16"/>
      <c r="D28" s="16"/>
      <c r="E28" s="16"/>
      <c r="F28" s="16"/>
      <c r="G28" s="16"/>
      <c r="H28" s="16"/>
      <c r="I28" s="16"/>
      <c r="J28" s="17"/>
      <c r="K28" s="25">
        <f>(K18*4/5)+(K24*48)</f>
        <v>0</v>
      </c>
      <c r="L28" s="25"/>
      <c r="M28" s="25"/>
      <c r="N28" s="25"/>
      <c r="O28" s="11"/>
      <c r="P28" s="11"/>
      <c r="Q28" s="11"/>
      <c r="R28" s="11"/>
    </row>
    <row r="29" spans="1:18" ht="30" customHeight="1" x14ac:dyDescent="0.2">
      <c r="A29" s="2" t="s">
        <v>11</v>
      </c>
    </row>
  </sheetData>
  <mergeCells count="59">
    <mergeCell ref="K28:N28"/>
    <mergeCell ref="O28:R28"/>
    <mergeCell ref="A22:J22"/>
    <mergeCell ref="A25:J25"/>
    <mergeCell ref="K20:N20"/>
    <mergeCell ref="K21:N21"/>
    <mergeCell ref="K22:N22"/>
    <mergeCell ref="K25:N25"/>
    <mergeCell ref="A24:J24"/>
    <mergeCell ref="K23:N23"/>
    <mergeCell ref="O23:R23"/>
    <mergeCell ref="A28:J28"/>
    <mergeCell ref="A23:J23"/>
    <mergeCell ref="A27:J27"/>
    <mergeCell ref="K27:N27"/>
    <mergeCell ref="O27:R27"/>
    <mergeCell ref="O13:R13"/>
    <mergeCell ref="O16:R16"/>
    <mergeCell ref="A18:J18"/>
    <mergeCell ref="O15:R15"/>
    <mergeCell ref="K15:N15"/>
    <mergeCell ref="A16:J16"/>
    <mergeCell ref="K16:N16"/>
    <mergeCell ref="A17:J17"/>
    <mergeCell ref="O17:R17"/>
    <mergeCell ref="K17:N17"/>
    <mergeCell ref="A15:J15"/>
    <mergeCell ref="K18:N18"/>
    <mergeCell ref="O18:R18"/>
    <mergeCell ref="A2:R2"/>
    <mergeCell ref="A9:R9"/>
    <mergeCell ref="K5:R5"/>
    <mergeCell ref="K6:R6"/>
    <mergeCell ref="K14:N14"/>
    <mergeCell ref="H7:J7"/>
    <mergeCell ref="O14:R14"/>
    <mergeCell ref="O12:R12"/>
    <mergeCell ref="H6:J6"/>
    <mergeCell ref="H5:J5"/>
    <mergeCell ref="A14:J14"/>
    <mergeCell ref="K12:N12"/>
    <mergeCell ref="A12:J12"/>
    <mergeCell ref="K7:R7"/>
    <mergeCell ref="A13:J13"/>
    <mergeCell ref="K13:N13"/>
    <mergeCell ref="K19:N19"/>
    <mergeCell ref="O19:R19"/>
    <mergeCell ref="A19:J19"/>
    <mergeCell ref="K24:N24"/>
    <mergeCell ref="O24:R24"/>
    <mergeCell ref="A20:J20"/>
    <mergeCell ref="A26:J26"/>
    <mergeCell ref="K26:N26"/>
    <mergeCell ref="O20:R20"/>
    <mergeCell ref="O21:R21"/>
    <mergeCell ref="O22:R22"/>
    <mergeCell ref="O25:R25"/>
    <mergeCell ref="O26:R26"/>
    <mergeCell ref="A21:J21"/>
  </mergeCells>
  <phoneticPr fontId="1"/>
  <pageMargins left="0.93" right="0.42" top="0.78740157480314965" bottom="0.78740157480314965" header="0.31496062992125984" footer="0.31496062992125984"/>
  <pageSetup paperSize="9" scale="96"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Zeros="0" tabSelected="1" view="pageBreakPreview" zoomScaleNormal="100" zoomScaleSheetLayoutView="100" workbookViewId="0">
      <selection activeCell="K25" sqref="K25:N25"/>
    </sheetView>
  </sheetViews>
  <sheetFormatPr defaultColWidth="9" defaultRowHeight="30" customHeight="1" x14ac:dyDescent="0.2"/>
  <cols>
    <col min="1" max="9" width="4.44140625" style="2" customWidth="1"/>
    <col min="10" max="10" width="8.21875" style="2" customWidth="1"/>
    <col min="11" max="13" width="4.44140625" style="2" customWidth="1"/>
    <col min="14" max="14" width="6.88671875" style="4" customWidth="1"/>
    <col min="15" max="18" width="4.44140625" style="4" customWidth="1"/>
    <col min="19" max="16384" width="9" style="2"/>
  </cols>
  <sheetData>
    <row r="1" spans="1:18" ht="13.2" x14ac:dyDescent="0.2">
      <c r="A1" s="5" t="s">
        <v>16</v>
      </c>
      <c r="B1" s="5"/>
      <c r="C1" s="5"/>
      <c r="D1" s="5"/>
      <c r="E1" s="5"/>
      <c r="F1" s="5"/>
      <c r="G1" s="5"/>
      <c r="H1" s="5"/>
      <c r="I1" s="5"/>
      <c r="J1" s="5"/>
      <c r="K1" s="5"/>
      <c r="L1" s="5"/>
      <c r="M1" s="5"/>
      <c r="N1" s="5"/>
      <c r="O1" s="5"/>
      <c r="P1" s="5"/>
      <c r="Q1" s="5"/>
      <c r="R1" s="5"/>
    </row>
    <row r="2" spans="1:18" ht="30" customHeight="1" x14ac:dyDescent="0.2">
      <c r="A2" s="22" t="s">
        <v>31</v>
      </c>
      <c r="B2" s="22"/>
      <c r="C2" s="22"/>
      <c r="D2" s="22"/>
      <c r="E2" s="22"/>
      <c r="F2" s="22"/>
      <c r="G2" s="22"/>
      <c r="H2" s="22"/>
      <c r="I2" s="22"/>
      <c r="J2" s="22"/>
      <c r="K2" s="22"/>
      <c r="L2" s="22"/>
      <c r="M2" s="22"/>
      <c r="N2" s="22"/>
      <c r="O2" s="22"/>
      <c r="P2" s="22"/>
      <c r="Q2" s="22"/>
      <c r="R2" s="22"/>
    </row>
    <row r="3" spans="1:18" ht="30" customHeight="1" x14ac:dyDescent="0.2">
      <c r="N3" s="2"/>
      <c r="O3" s="2"/>
      <c r="P3" s="2"/>
      <c r="Q3" s="2"/>
      <c r="R3" s="5"/>
    </row>
    <row r="4" spans="1:18" ht="30" customHeight="1" x14ac:dyDescent="0.2">
      <c r="A4" s="2" t="s">
        <v>9</v>
      </c>
      <c r="N4" s="2"/>
      <c r="O4" s="2"/>
      <c r="P4" s="2"/>
      <c r="Q4" s="2"/>
      <c r="R4" s="5"/>
    </row>
    <row r="5" spans="1:18" ht="30" customHeight="1" x14ac:dyDescent="0.2">
      <c r="H5" s="26" t="s">
        <v>0</v>
      </c>
      <c r="I5" s="26"/>
      <c r="J5" s="26"/>
      <c r="K5" s="24"/>
      <c r="L5" s="24"/>
      <c r="M5" s="24"/>
      <c r="N5" s="24"/>
      <c r="O5" s="24"/>
      <c r="P5" s="24"/>
      <c r="Q5" s="24"/>
      <c r="R5" s="24"/>
    </row>
    <row r="6" spans="1:18" ht="30" customHeight="1" x14ac:dyDescent="0.2">
      <c r="H6" s="26" t="s">
        <v>2</v>
      </c>
      <c r="I6" s="26"/>
      <c r="J6" s="26"/>
      <c r="K6" s="24"/>
      <c r="L6" s="24"/>
      <c r="M6" s="24"/>
      <c r="N6" s="24"/>
      <c r="O6" s="24"/>
      <c r="P6" s="24"/>
      <c r="Q6" s="24"/>
      <c r="R6" s="24"/>
    </row>
    <row r="7" spans="1:18" ht="30" customHeight="1" x14ac:dyDescent="0.2">
      <c r="H7" s="26" t="s">
        <v>1</v>
      </c>
      <c r="I7" s="26"/>
      <c r="J7" s="26"/>
      <c r="K7" s="24" t="s">
        <v>8</v>
      </c>
      <c r="L7" s="24"/>
      <c r="M7" s="24"/>
      <c r="N7" s="24"/>
      <c r="O7" s="24"/>
      <c r="P7" s="24"/>
      <c r="Q7" s="24"/>
      <c r="R7" s="24"/>
    </row>
    <row r="8" spans="1:18" ht="30" customHeight="1" x14ac:dyDescent="0.2">
      <c r="N8" s="2"/>
      <c r="O8" s="2"/>
      <c r="P8" s="2"/>
      <c r="Q8" s="2"/>
      <c r="R8" s="5"/>
    </row>
    <row r="9" spans="1:18" ht="30" customHeight="1" x14ac:dyDescent="0.2">
      <c r="A9" s="23" t="s">
        <v>12</v>
      </c>
      <c r="B9" s="23"/>
      <c r="C9" s="23"/>
      <c r="D9" s="23"/>
      <c r="E9" s="23"/>
      <c r="F9" s="23"/>
      <c r="G9" s="23"/>
      <c r="H9" s="23"/>
      <c r="I9" s="23"/>
      <c r="J9" s="23"/>
      <c r="K9" s="23"/>
      <c r="L9" s="23"/>
      <c r="M9" s="23"/>
      <c r="N9" s="23"/>
      <c r="O9" s="23"/>
      <c r="P9" s="23"/>
      <c r="Q9" s="23"/>
      <c r="R9" s="23"/>
    </row>
    <row r="10" spans="1:18" ht="30" customHeight="1" x14ac:dyDescent="0.2">
      <c r="A10" s="2" t="s">
        <v>13</v>
      </c>
      <c r="N10" s="2"/>
      <c r="O10" s="2"/>
      <c r="P10" s="2"/>
      <c r="Q10" s="2"/>
      <c r="R10" s="5"/>
    </row>
    <row r="11" spans="1:18" ht="30" customHeight="1" x14ac:dyDescent="0.2">
      <c r="N11" s="2"/>
      <c r="O11" s="2"/>
      <c r="P11" s="2"/>
      <c r="Q11" s="2"/>
      <c r="R11" s="3" t="s">
        <v>7</v>
      </c>
    </row>
    <row r="12" spans="1:18" ht="27" customHeight="1" x14ac:dyDescent="0.2">
      <c r="A12" s="27" t="s">
        <v>4</v>
      </c>
      <c r="B12" s="27"/>
      <c r="C12" s="27"/>
      <c r="D12" s="27"/>
      <c r="E12" s="27"/>
      <c r="F12" s="27"/>
      <c r="G12" s="27"/>
      <c r="H12" s="27"/>
      <c r="I12" s="27"/>
      <c r="J12" s="27"/>
      <c r="K12" s="27" t="s">
        <v>5</v>
      </c>
      <c r="L12" s="27"/>
      <c r="M12" s="27"/>
      <c r="N12" s="27"/>
      <c r="O12" s="27" t="s">
        <v>6</v>
      </c>
      <c r="P12" s="27"/>
      <c r="Q12" s="27"/>
      <c r="R12" s="27"/>
    </row>
    <row r="13" spans="1:18" ht="27" customHeight="1" x14ac:dyDescent="0.2">
      <c r="A13" s="15" t="s">
        <v>10</v>
      </c>
      <c r="B13" s="16"/>
      <c r="C13" s="16"/>
      <c r="D13" s="16"/>
      <c r="E13" s="16"/>
      <c r="F13" s="16"/>
      <c r="G13" s="16"/>
      <c r="H13" s="16"/>
      <c r="I13" s="16"/>
      <c r="J13" s="17"/>
      <c r="K13" s="29"/>
      <c r="L13" s="30"/>
      <c r="M13" s="30"/>
      <c r="N13" s="31"/>
      <c r="O13" s="32"/>
      <c r="P13" s="33"/>
      <c r="Q13" s="33"/>
      <c r="R13" s="34"/>
    </row>
    <row r="14" spans="1:18" ht="27" customHeight="1" x14ac:dyDescent="0.2">
      <c r="A14" s="28" t="s">
        <v>15</v>
      </c>
      <c r="B14" s="28"/>
      <c r="C14" s="28"/>
      <c r="D14" s="28"/>
      <c r="E14" s="28"/>
      <c r="F14" s="28"/>
      <c r="G14" s="28"/>
      <c r="H14" s="28"/>
      <c r="I14" s="28"/>
      <c r="J14" s="28"/>
      <c r="K14" s="25"/>
      <c r="L14" s="25"/>
      <c r="M14" s="25"/>
      <c r="N14" s="25"/>
      <c r="O14" s="11"/>
      <c r="P14" s="11"/>
      <c r="Q14" s="11"/>
      <c r="R14" s="11"/>
    </row>
    <row r="15" spans="1:18" ht="27" customHeight="1" x14ac:dyDescent="0.2">
      <c r="A15" s="40" t="s">
        <v>29</v>
      </c>
      <c r="B15" s="41"/>
      <c r="C15" s="41"/>
      <c r="D15" s="41"/>
      <c r="E15" s="41"/>
      <c r="F15" s="41"/>
      <c r="G15" s="41"/>
      <c r="H15" s="41"/>
      <c r="I15" s="41"/>
      <c r="J15" s="42"/>
      <c r="K15" s="43">
        <v>3000000</v>
      </c>
      <c r="L15" s="43"/>
      <c r="M15" s="43"/>
      <c r="N15" s="43"/>
      <c r="O15" s="11"/>
      <c r="P15" s="11"/>
      <c r="Q15" s="11"/>
      <c r="R15" s="11"/>
    </row>
    <row r="16" spans="1:18" ht="27" customHeight="1" x14ac:dyDescent="0.2">
      <c r="A16" s="40" t="s">
        <v>30</v>
      </c>
      <c r="B16" s="41"/>
      <c r="C16" s="41"/>
      <c r="D16" s="41"/>
      <c r="E16" s="41"/>
      <c r="F16" s="41"/>
      <c r="G16" s="41"/>
      <c r="H16" s="41"/>
      <c r="I16" s="41"/>
      <c r="J16" s="42"/>
      <c r="K16" s="43">
        <v>1000000</v>
      </c>
      <c r="L16" s="43"/>
      <c r="M16" s="43"/>
      <c r="N16" s="43"/>
      <c r="O16" s="11"/>
      <c r="P16" s="11"/>
      <c r="Q16" s="11"/>
      <c r="R16" s="11"/>
    </row>
    <row r="17" spans="1:18" ht="27" customHeight="1" thickBot="1" x14ac:dyDescent="0.25">
      <c r="A17" s="15"/>
      <c r="B17" s="16"/>
      <c r="C17" s="16"/>
      <c r="D17" s="16"/>
      <c r="E17" s="16"/>
      <c r="F17" s="16"/>
      <c r="G17" s="16"/>
      <c r="H17" s="16"/>
      <c r="I17" s="16"/>
      <c r="J17" s="17"/>
      <c r="K17" s="25"/>
      <c r="L17" s="25"/>
      <c r="M17" s="25"/>
      <c r="N17" s="25"/>
      <c r="O17" s="11"/>
      <c r="P17" s="11"/>
      <c r="Q17" s="11"/>
      <c r="R17" s="11"/>
    </row>
    <row r="18" spans="1:18" ht="27" customHeight="1" thickBot="1" x14ac:dyDescent="0.25">
      <c r="A18" s="6" t="s">
        <v>19</v>
      </c>
      <c r="B18" s="7"/>
      <c r="C18" s="7"/>
      <c r="D18" s="7"/>
      <c r="E18" s="7"/>
      <c r="F18" s="7"/>
      <c r="G18" s="7"/>
      <c r="H18" s="7"/>
      <c r="I18" s="7"/>
      <c r="J18" s="35"/>
      <c r="K18" s="19">
        <v>4000000</v>
      </c>
      <c r="L18" s="20"/>
      <c r="M18" s="20"/>
      <c r="N18" s="21"/>
      <c r="O18" s="13"/>
      <c r="P18" s="14"/>
      <c r="Q18" s="14"/>
      <c r="R18" s="14"/>
    </row>
    <row r="19" spans="1:18" ht="27" customHeight="1" x14ac:dyDescent="0.2">
      <c r="A19" s="15" t="s">
        <v>17</v>
      </c>
      <c r="B19" s="16"/>
      <c r="C19" s="16"/>
      <c r="D19" s="16"/>
      <c r="E19" s="16"/>
      <c r="F19" s="16"/>
      <c r="G19" s="16"/>
      <c r="H19" s="16"/>
      <c r="I19" s="16"/>
      <c r="J19" s="17"/>
      <c r="K19" s="18"/>
      <c r="L19" s="18"/>
      <c r="M19" s="18"/>
      <c r="N19" s="18"/>
      <c r="O19" s="11">
        <f>SUM(O15:R18)</f>
        <v>0</v>
      </c>
      <c r="P19" s="11"/>
      <c r="Q19" s="11"/>
      <c r="R19" s="11"/>
    </row>
    <row r="20" spans="1:18" ht="27" customHeight="1" x14ac:dyDescent="0.2">
      <c r="A20" s="40" t="s">
        <v>26</v>
      </c>
      <c r="B20" s="41"/>
      <c r="C20" s="41"/>
      <c r="D20" s="41"/>
      <c r="E20" s="41"/>
      <c r="F20" s="41"/>
      <c r="G20" s="41"/>
      <c r="H20" s="41"/>
      <c r="I20" s="41"/>
      <c r="J20" s="42"/>
      <c r="K20" s="43">
        <v>100000</v>
      </c>
      <c r="L20" s="43"/>
      <c r="M20" s="43"/>
      <c r="N20" s="43"/>
      <c r="O20" s="11">
        <f>SUM(O16:R19)</f>
        <v>0</v>
      </c>
      <c r="P20" s="11"/>
      <c r="Q20" s="11"/>
      <c r="R20" s="11"/>
    </row>
    <row r="21" spans="1:18" ht="27" customHeight="1" x14ac:dyDescent="0.2">
      <c r="A21" s="40" t="s">
        <v>27</v>
      </c>
      <c r="B21" s="41"/>
      <c r="C21" s="41"/>
      <c r="D21" s="41"/>
      <c r="E21" s="41"/>
      <c r="F21" s="41"/>
      <c r="G21" s="41"/>
      <c r="H21" s="41"/>
      <c r="I21" s="41"/>
      <c r="J21" s="42"/>
      <c r="K21" s="43">
        <v>100000</v>
      </c>
      <c r="L21" s="43"/>
      <c r="M21" s="43"/>
      <c r="N21" s="43"/>
      <c r="O21" s="11">
        <f>SUM(O17:R20)</f>
        <v>0</v>
      </c>
      <c r="P21" s="11"/>
      <c r="Q21" s="11"/>
      <c r="R21" s="11"/>
    </row>
    <row r="22" spans="1:18" ht="27" customHeight="1" x14ac:dyDescent="0.2">
      <c r="A22" s="40" t="s">
        <v>28</v>
      </c>
      <c r="B22" s="41"/>
      <c r="C22" s="41"/>
      <c r="D22" s="41"/>
      <c r="E22" s="41"/>
      <c r="F22" s="41"/>
      <c r="G22" s="41"/>
      <c r="H22" s="41"/>
      <c r="I22" s="41"/>
      <c r="J22" s="42"/>
      <c r="K22" s="43">
        <v>100000</v>
      </c>
      <c r="L22" s="43"/>
      <c r="M22" s="43"/>
      <c r="N22" s="43"/>
      <c r="O22" s="11">
        <f>SUM(O18:R21)</f>
        <v>0</v>
      </c>
      <c r="P22" s="11"/>
      <c r="Q22" s="11"/>
      <c r="R22" s="11"/>
    </row>
    <row r="23" spans="1:18" ht="27" customHeight="1" thickBot="1" x14ac:dyDescent="0.25">
      <c r="A23" s="15"/>
      <c r="B23" s="16"/>
      <c r="C23" s="16"/>
      <c r="D23" s="16"/>
      <c r="E23" s="16"/>
      <c r="F23" s="16"/>
      <c r="G23" s="16"/>
      <c r="H23" s="16"/>
      <c r="I23" s="16"/>
      <c r="J23" s="17"/>
      <c r="K23" s="25"/>
      <c r="L23" s="25"/>
      <c r="M23" s="25"/>
      <c r="N23" s="25"/>
      <c r="O23" s="11">
        <f>SUM(O18:R22)</f>
        <v>0</v>
      </c>
      <c r="P23" s="11"/>
      <c r="Q23" s="11"/>
      <c r="R23" s="11"/>
    </row>
    <row r="24" spans="1:18" ht="27" customHeight="1" thickBot="1" x14ac:dyDescent="0.25">
      <c r="A24" s="28" t="s">
        <v>20</v>
      </c>
      <c r="B24" s="28"/>
      <c r="C24" s="28"/>
      <c r="D24" s="28"/>
      <c r="E24" s="28"/>
      <c r="F24" s="28"/>
      <c r="G24" s="28"/>
      <c r="H24" s="28"/>
      <c r="I24" s="28"/>
      <c r="J24" s="28"/>
      <c r="K24" s="37">
        <v>300000</v>
      </c>
      <c r="L24" s="38"/>
      <c r="M24" s="38"/>
      <c r="N24" s="39"/>
      <c r="O24" s="11"/>
      <c r="P24" s="11"/>
      <c r="Q24" s="11"/>
      <c r="R24" s="11"/>
    </row>
    <row r="25" spans="1:18" ht="27" customHeight="1" thickBot="1" x14ac:dyDescent="0.25">
      <c r="A25" s="28" t="s">
        <v>21</v>
      </c>
      <c r="B25" s="28"/>
      <c r="C25" s="28"/>
      <c r="D25" s="28"/>
      <c r="E25" s="28"/>
      <c r="F25" s="28"/>
      <c r="G25" s="28"/>
      <c r="H25" s="28"/>
      <c r="I25" s="28"/>
      <c r="J25" s="6"/>
      <c r="K25" s="19">
        <f>K24*54</f>
        <v>16200000</v>
      </c>
      <c r="L25" s="20"/>
      <c r="M25" s="20"/>
      <c r="N25" s="21"/>
      <c r="O25" s="12"/>
      <c r="P25" s="11"/>
      <c r="Q25" s="11"/>
      <c r="R25" s="11"/>
    </row>
    <row r="26" spans="1:18" ht="27" customHeight="1" thickBot="1" x14ac:dyDescent="0.25">
      <c r="A26" s="6" t="s">
        <v>22</v>
      </c>
      <c r="B26" s="7"/>
      <c r="C26" s="7"/>
      <c r="D26" s="7"/>
      <c r="E26" s="7"/>
      <c r="F26" s="7"/>
      <c r="G26" s="7"/>
      <c r="H26" s="7"/>
      <c r="I26" s="7"/>
      <c r="J26" s="7"/>
      <c r="K26" s="8">
        <f>K18+K25</f>
        <v>20200000</v>
      </c>
      <c r="L26" s="9"/>
      <c r="M26" s="9"/>
      <c r="N26" s="10"/>
      <c r="O26" s="13" t="s">
        <v>14</v>
      </c>
      <c r="P26" s="14"/>
      <c r="Q26" s="14"/>
      <c r="R26" s="14"/>
    </row>
    <row r="27" spans="1:18" ht="30" customHeight="1" x14ac:dyDescent="0.2">
      <c r="A27" s="36" t="s">
        <v>23</v>
      </c>
      <c r="B27" s="16"/>
      <c r="C27" s="16"/>
      <c r="D27" s="16"/>
      <c r="E27" s="16"/>
      <c r="F27" s="16"/>
      <c r="G27" s="16"/>
      <c r="H27" s="16"/>
      <c r="I27" s="16"/>
      <c r="J27" s="17"/>
      <c r="K27" s="25">
        <f>(K18/5)+(K24*6)</f>
        <v>2600000</v>
      </c>
      <c r="L27" s="25"/>
      <c r="M27" s="25"/>
      <c r="N27" s="25"/>
      <c r="O27" s="13" t="s">
        <v>18</v>
      </c>
      <c r="P27" s="14"/>
      <c r="Q27" s="14"/>
      <c r="R27" s="14"/>
    </row>
    <row r="28" spans="1:18" ht="29.25" customHeight="1" x14ac:dyDescent="0.2">
      <c r="A28" s="36" t="s">
        <v>24</v>
      </c>
      <c r="B28" s="16"/>
      <c r="C28" s="16"/>
      <c r="D28" s="16"/>
      <c r="E28" s="16"/>
      <c r="F28" s="16"/>
      <c r="G28" s="16"/>
      <c r="H28" s="16"/>
      <c r="I28" s="16"/>
      <c r="J28" s="17"/>
      <c r="K28" s="25">
        <f>(K18*4/5)+(K24*48)</f>
        <v>17600000</v>
      </c>
      <c r="L28" s="25"/>
      <c r="M28" s="25"/>
      <c r="N28" s="25"/>
      <c r="O28" s="11"/>
      <c r="P28" s="11"/>
      <c r="Q28" s="11"/>
      <c r="R28" s="11"/>
    </row>
    <row r="29" spans="1:18" ht="30" customHeight="1" x14ac:dyDescent="0.2">
      <c r="A29" s="2" t="s">
        <v>11</v>
      </c>
    </row>
  </sheetData>
  <mergeCells count="59">
    <mergeCell ref="H7:J7"/>
    <mergeCell ref="K7:R7"/>
    <mergeCell ref="A2:R2"/>
    <mergeCell ref="H5:J5"/>
    <mergeCell ref="K5:R5"/>
    <mergeCell ref="H6:J6"/>
    <mergeCell ref="K6:R6"/>
    <mergeCell ref="A9:R9"/>
    <mergeCell ref="A12:J12"/>
    <mergeCell ref="K12:N12"/>
    <mergeCell ref="O12:R12"/>
    <mergeCell ref="A13:J13"/>
    <mergeCell ref="K13:N13"/>
    <mergeCell ref="O13:R13"/>
    <mergeCell ref="A14:J14"/>
    <mergeCell ref="K14:N14"/>
    <mergeCell ref="O14:R14"/>
    <mergeCell ref="A15:J15"/>
    <mergeCell ref="K15:N15"/>
    <mergeCell ref="O15:R15"/>
    <mergeCell ref="A16:J16"/>
    <mergeCell ref="K16:N16"/>
    <mergeCell ref="O16:R16"/>
    <mergeCell ref="A17:J17"/>
    <mergeCell ref="K17:N17"/>
    <mergeCell ref="O17:R17"/>
    <mergeCell ref="A18:J18"/>
    <mergeCell ref="K18:N18"/>
    <mergeCell ref="O18:R18"/>
    <mergeCell ref="A19:J19"/>
    <mergeCell ref="K19:N19"/>
    <mergeCell ref="O19:R19"/>
    <mergeCell ref="A20:J20"/>
    <mergeCell ref="K20:N20"/>
    <mergeCell ref="O20:R20"/>
    <mergeCell ref="A21:J21"/>
    <mergeCell ref="K21:N21"/>
    <mergeCell ref="O21:R21"/>
    <mergeCell ref="A22:J22"/>
    <mergeCell ref="K22:N22"/>
    <mergeCell ref="O22:R22"/>
    <mergeCell ref="A23:J23"/>
    <mergeCell ref="K23:N23"/>
    <mergeCell ref="O23:R23"/>
    <mergeCell ref="A24:J24"/>
    <mergeCell ref="K24:N24"/>
    <mergeCell ref="O24:R24"/>
    <mergeCell ref="A25:J25"/>
    <mergeCell ref="K25:N25"/>
    <mergeCell ref="O25:R25"/>
    <mergeCell ref="A28:J28"/>
    <mergeCell ref="K28:N28"/>
    <mergeCell ref="O28:R28"/>
    <mergeCell ref="A26:J26"/>
    <mergeCell ref="K26:N26"/>
    <mergeCell ref="O26:R26"/>
    <mergeCell ref="A27:J27"/>
    <mergeCell ref="K27:N27"/>
    <mergeCell ref="O27:R27"/>
  </mergeCells>
  <phoneticPr fontId="8"/>
  <pageMargins left="0.93" right="0.42" top="0.78740157480314965" bottom="0.78740157480314965" header="0.31496062992125984" footer="0.31496062992125984"/>
  <pageSetup paperSize="9" scale="96"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経費見積書</vt:lpstr>
      <vt:lpstr>記入例</vt:lpstr>
      <vt:lpstr>記入例!Print_Area</vt:lpstr>
      <vt:lpstr>経費見積書!Print_Area</vt:lpstr>
    </vt:vector>
  </TitlesOfParts>
  <Company>酒田市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10037</dc:creator>
  <cp:lastModifiedBy>sakata</cp:lastModifiedBy>
  <cp:lastPrinted>2024-11-14T06:24:24Z</cp:lastPrinted>
  <dcterms:created xsi:type="dcterms:W3CDTF">2011-03-17T01:34:23Z</dcterms:created>
  <dcterms:modified xsi:type="dcterms:W3CDTF">2024-12-19T02:21:02Z</dcterms:modified>
</cp:coreProperties>
</file>