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N:\都市デザイン係\01 駅前整備関係\12 コミケポート検討体制\16 図書システム検討\101_仕様書\08_様式\"/>
    </mc:Choice>
  </mc:AlternateContent>
  <bookViews>
    <workbookView xWindow="0" yWindow="0" windowWidth="21495" windowHeight="7488"/>
  </bookViews>
  <sheets>
    <sheet name="座席管理機能要求一覧" sheetId="2" r:id="rId1"/>
  </sheets>
  <definedNames>
    <definedName name="_xlnm._FilterDatabase" localSheetId="0">座席管理機能要求一覧!$A$1:$F$13</definedName>
    <definedName name="_xlnm.Print_Area" localSheetId="0">座席管理機能要求一覧!$A:$F</definedName>
    <definedName name="_xlnm.Print_Titles" localSheetId="0">座席管理機能要求一覧!$1:$1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7" i="2" l="1"/>
  <c r="E16" i="2"/>
  <c r="E15" i="2"/>
  <c r="E18" i="2" l="1"/>
  <c r="B4" i="2"/>
  <c r="B5" i="2"/>
  <c r="B14" i="2"/>
  <c r="B2" i="2"/>
  <c r="B3" i="2"/>
  <c r="B11" i="2"/>
  <c r="B6" i="2"/>
  <c r="B7" i="2"/>
  <c r="B8" i="2"/>
  <c r="B9" i="2"/>
  <c r="B10" i="2"/>
  <c r="B12" i="2"/>
  <c r="B13" i="2"/>
</calcChain>
</file>

<file path=xl/sharedStrings.xml><?xml version="1.0" encoding="utf-8"?>
<sst xmlns="http://schemas.openxmlformats.org/spreadsheetml/2006/main" count="38" uniqueCount="26">
  <si>
    <t>利用者端末はタッチパネルで操作するもので、目的の座席種別や時間を選択しやすく、わかりやすい画面レイアウトであること。</t>
    <rPh sb="29" eb="31">
      <t>ジカン</t>
    </rPh>
    <phoneticPr fontId="5"/>
  </si>
  <si>
    <t>座席利用の利用者に対し連絡事項がある場合、その旨を表示できること。</t>
    <rPh sb="0" eb="2">
      <t>ザセキ</t>
    </rPh>
    <phoneticPr fontId="1"/>
  </si>
  <si>
    <t>各曜日毎に利用最終時間を設定できること。</t>
  </si>
  <si>
    <t>機能内容</t>
    <rPh sb="0" eb="2">
      <t>キノウ</t>
    </rPh>
    <rPh sb="2" eb="4">
      <t>ナイヨウ</t>
    </rPh>
    <phoneticPr fontId="5"/>
  </si>
  <si>
    <r>
      <rPr>
        <b/>
        <sz val="8"/>
        <rFont val="Meiryo UI"/>
        <family val="3"/>
        <charset val="128"/>
      </rPr>
      <t>優先順位</t>
    </r>
    <r>
      <rPr>
        <sz val="8"/>
        <rFont val="Meiryo UI"/>
        <family val="3"/>
        <charset val="128"/>
      </rPr>
      <t xml:space="preserve">
継続○
希望△
新規●</t>
    </r>
    <rPh sb="0" eb="2">
      <t>ユウセン</t>
    </rPh>
    <rPh sb="2" eb="4">
      <t>ジュンイ</t>
    </rPh>
    <rPh sb="5" eb="7">
      <t>ケイゾク</t>
    </rPh>
    <rPh sb="9" eb="11">
      <t>キボウ</t>
    </rPh>
    <rPh sb="13" eb="15">
      <t>シンキ</t>
    </rPh>
    <phoneticPr fontId="5"/>
  </si>
  <si>
    <t>●</t>
    <phoneticPr fontId="5"/>
  </si>
  <si>
    <t>対応△×の場合は代替案記入</t>
    <rPh sb="0" eb="2">
      <t>タイオウ</t>
    </rPh>
    <rPh sb="5" eb="7">
      <t>バアイ</t>
    </rPh>
    <rPh sb="10" eb="11">
      <t>アン</t>
    </rPh>
    <rPh sb="11" eb="13">
      <t>キニュウ</t>
    </rPh>
    <phoneticPr fontId="5"/>
  </si>
  <si>
    <t>項番</t>
    <rPh sb="0" eb="1">
      <t>コウ</t>
    </rPh>
    <rPh sb="1" eb="2">
      <t>バン</t>
    </rPh>
    <phoneticPr fontId="5"/>
  </si>
  <si>
    <t>終了時間が迫った段階で、残り時間を画面表示することで利用者に終了時間を通知する機能を有すること。</t>
    <phoneticPr fontId="4"/>
  </si>
  <si>
    <t>管理者用の座席管理端末からは、任意の期間を指定して統計情報を抽出し、Excel形式等の標準的なフォーマットで出力できること。</t>
    <rPh sb="0" eb="3">
      <t>カンリシャ</t>
    </rPh>
    <rPh sb="3" eb="4">
      <t>ヨウ</t>
    </rPh>
    <rPh sb="5" eb="7">
      <t>ザセキ</t>
    </rPh>
    <rPh sb="7" eb="9">
      <t>カンリ</t>
    </rPh>
    <rPh sb="9" eb="11">
      <t>タンマツ</t>
    </rPh>
    <rPh sb="15" eb="17">
      <t>ニンイ</t>
    </rPh>
    <rPh sb="18" eb="20">
      <t>キカン</t>
    </rPh>
    <rPh sb="21" eb="23">
      <t>シテイ</t>
    </rPh>
    <rPh sb="25" eb="27">
      <t>トウケイ</t>
    </rPh>
    <rPh sb="27" eb="29">
      <t>ジョウホウ</t>
    </rPh>
    <rPh sb="30" eb="32">
      <t>チュウシュツ</t>
    </rPh>
    <rPh sb="39" eb="41">
      <t>ケイシキ</t>
    </rPh>
    <rPh sb="41" eb="42">
      <t>トウ</t>
    </rPh>
    <rPh sb="43" eb="46">
      <t>ヒョウジュンテキ</t>
    </rPh>
    <rPh sb="54" eb="56">
      <t>シュツリョク</t>
    </rPh>
    <phoneticPr fontId="2"/>
  </si>
  <si>
    <t>受付完了後に、レシートプリンターから座席受付票を出力できること。座席受付票には、申請した座席の種別、番号、利用時間を印字すること。</t>
    <rPh sb="0" eb="2">
      <t>ウケツケ</t>
    </rPh>
    <rPh sb="2" eb="4">
      <t>カンリョウ</t>
    </rPh>
    <rPh sb="4" eb="5">
      <t>ゴ</t>
    </rPh>
    <rPh sb="18" eb="20">
      <t>ザセキ</t>
    </rPh>
    <rPh sb="20" eb="22">
      <t>ウケツケ</t>
    </rPh>
    <rPh sb="32" eb="34">
      <t>ザセキ</t>
    </rPh>
    <rPh sb="34" eb="36">
      <t>ウケツケ</t>
    </rPh>
    <rPh sb="36" eb="37">
      <t>ヒョウ</t>
    </rPh>
    <rPh sb="40" eb="42">
      <t>シンセイ</t>
    </rPh>
    <rPh sb="44" eb="46">
      <t>ザセキ</t>
    </rPh>
    <rPh sb="47" eb="49">
      <t>シュベツ</t>
    </rPh>
    <rPh sb="50" eb="52">
      <t>バンゴウ</t>
    </rPh>
    <rPh sb="53" eb="55">
      <t>リヨウ</t>
    </rPh>
    <rPh sb="55" eb="57">
      <t>ジカン</t>
    </rPh>
    <rPh sb="58" eb="60">
      <t>インジ</t>
    </rPh>
    <phoneticPr fontId="2"/>
  </si>
  <si>
    <t>座席申請用の利用者端末により利用者カードを用いて認証を行い、利用者自らの座席管理端末を操作して図書館内の指定座席を選択し、使用できること。</t>
    <rPh sb="36" eb="38">
      <t>ザセキ</t>
    </rPh>
    <rPh sb="38" eb="40">
      <t>カンリ</t>
    </rPh>
    <rPh sb="40" eb="42">
      <t>タンマツ</t>
    </rPh>
    <rPh sb="43" eb="45">
      <t>ソウサ</t>
    </rPh>
    <rPh sb="47" eb="49">
      <t>トショ</t>
    </rPh>
    <rPh sb="49" eb="50">
      <t>カン</t>
    </rPh>
    <rPh sb="50" eb="51">
      <t>ナイ</t>
    </rPh>
    <rPh sb="52" eb="54">
      <t>シテイ</t>
    </rPh>
    <rPh sb="54" eb="56">
      <t>ザセキ</t>
    </rPh>
    <rPh sb="61" eb="63">
      <t>シヨウ</t>
    </rPh>
    <phoneticPr fontId="2"/>
  </si>
  <si>
    <t>当日の座席使用申請を基本とし、満席時には予約運用ができること。</t>
    <rPh sb="3" eb="4">
      <t>ザ</t>
    </rPh>
    <rPh sb="5" eb="7">
      <t>シヨウ</t>
    </rPh>
    <rPh sb="7" eb="9">
      <t>シンセイ</t>
    </rPh>
    <rPh sb="10" eb="12">
      <t>キホン</t>
    </rPh>
    <rPh sb="15" eb="17">
      <t>マンセキ</t>
    </rPh>
    <rPh sb="17" eb="18">
      <t>ジ</t>
    </rPh>
    <rPh sb="20" eb="22">
      <t>ヨヤク</t>
    </rPh>
    <phoneticPr fontId="1"/>
  </si>
  <si>
    <t>座席の位置・利用状況・予約状況が、申請用端末・座席管理用端末の画面上で確認できること。</t>
    <rPh sb="17" eb="20">
      <t>シンセイヨウ</t>
    </rPh>
    <rPh sb="20" eb="22">
      <t>タンマツ</t>
    </rPh>
    <rPh sb="23" eb="25">
      <t>ザセキ</t>
    </rPh>
    <rPh sb="25" eb="27">
      <t>カンリ</t>
    </rPh>
    <rPh sb="27" eb="28">
      <t>ヨウ</t>
    </rPh>
    <rPh sb="28" eb="30">
      <t>タンマツ</t>
    </rPh>
    <rPh sb="31" eb="34">
      <t>ガメンジョウ</t>
    </rPh>
    <phoneticPr fontId="4"/>
  </si>
  <si>
    <t>希望する座席の終了時間から次の利用時間まで、一定のインターバル時間を設定することができること。</t>
    <rPh sb="0" eb="2">
      <t>キボウ</t>
    </rPh>
    <rPh sb="4" eb="6">
      <t>ザセキ</t>
    </rPh>
    <rPh sb="7" eb="9">
      <t>シュウリョウ</t>
    </rPh>
    <rPh sb="9" eb="11">
      <t>ジカン</t>
    </rPh>
    <rPh sb="13" eb="14">
      <t>ツギ</t>
    </rPh>
    <rPh sb="15" eb="17">
      <t>リヨウ</t>
    </rPh>
    <rPh sb="17" eb="19">
      <t>ジカン</t>
    </rPh>
    <rPh sb="22" eb="24">
      <t>イッテイ</t>
    </rPh>
    <rPh sb="31" eb="33">
      <t>ジカン</t>
    </rPh>
    <rPh sb="34" eb="36">
      <t>セッテイ</t>
    </rPh>
    <phoneticPr fontId="5"/>
  </si>
  <si>
    <t>座席名、利用上限時間等、座席に関する規則を設定可能であること。</t>
    <rPh sb="0" eb="2">
      <t>ザセキ</t>
    </rPh>
    <rPh sb="12" eb="14">
      <t>ザセキ</t>
    </rPh>
    <phoneticPr fontId="2"/>
  </si>
  <si>
    <t>○</t>
    <phoneticPr fontId="4"/>
  </si>
  <si>
    <t>△</t>
    <phoneticPr fontId="4"/>
  </si>
  <si>
    <t>×</t>
    <phoneticPr fontId="4"/>
  </si>
  <si>
    <t>合計</t>
    <rPh sb="0" eb="2">
      <t>ゴウケイ</t>
    </rPh>
    <phoneticPr fontId="4"/>
  </si>
  <si>
    <t>可能○
一部△
不可×</t>
    <rPh sb="0" eb="2">
      <t>カノウ</t>
    </rPh>
    <rPh sb="4" eb="6">
      <t>イチブ</t>
    </rPh>
    <rPh sb="8" eb="10">
      <t>フカ</t>
    </rPh>
    <phoneticPr fontId="5"/>
  </si>
  <si>
    <t>分類</t>
    <rPh sb="0" eb="2">
      <t>ブンルイ</t>
    </rPh>
    <phoneticPr fontId="5"/>
  </si>
  <si>
    <t>インターネット閲覧席、AV席の閲覧用端末は、通常待機状態または起動が制限されている状態で、申請した利用者以外は利用できない設定が可能なこと。</t>
    <rPh sb="7" eb="9">
      <t>エツラン</t>
    </rPh>
    <rPh sb="9" eb="10">
      <t>セキ</t>
    </rPh>
    <rPh sb="13" eb="14">
      <t>セキ</t>
    </rPh>
    <rPh sb="15" eb="17">
      <t>エツラン</t>
    </rPh>
    <rPh sb="17" eb="18">
      <t>ヨウ</t>
    </rPh>
    <rPh sb="18" eb="20">
      <t>タンマツ</t>
    </rPh>
    <rPh sb="22" eb="24">
      <t>ツウジョウ</t>
    </rPh>
    <rPh sb="24" eb="26">
      <t>タイキ</t>
    </rPh>
    <rPh sb="26" eb="28">
      <t>ジョウタイ</t>
    </rPh>
    <rPh sb="31" eb="33">
      <t>キドウ</t>
    </rPh>
    <rPh sb="34" eb="36">
      <t>セイゲン</t>
    </rPh>
    <rPh sb="41" eb="43">
      <t>ジョウタイ</t>
    </rPh>
    <rPh sb="49" eb="52">
      <t>リヨウシャ</t>
    </rPh>
    <rPh sb="52" eb="54">
      <t>イガイ</t>
    </rPh>
    <rPh sb="55" eb="57">
      <t>リヨウ</t>
    </rPh>
    <rPh sb="61" eb="63">
      <t>セッテイ</t>
    </rPh>
    <rPh sb="64" eb="66">
      <t>カノウ</t>
    </rPh>
    <phoneticPr fontId="5"/>
  </si>
  <si>
    <t>インターネット閲覧席、AV席の閲覧用端末は、申請が完了後に使用可能とする際、職員の操作を介さずに端末の待機状態または起動の制限が解除され、利用できるようになること。</t>
    <rPh sb="17" eb="18">
      <t>ヨウ</t>
    </rPh>
    <rPh sb="18" eb="20">
      <t>タンマツ</t>
    </rPh>
    <rPh sb="48" eb="50">
      <t>タンマツ</t>
    </rPh>
    <rPh sb="51" eb="53">
      <t>タイキ</t>
    </rPh>
    <rPh sb="53" eb="55">
      <t>ジョウタイ</t>
    </rPh>
    <rPh sb="58" eb="60">
      <t>キドウ</t>
    </rPh>
    <rPh sb="61" eb="63">
      <t>セイゲン</t>
    </rPh>
    <rPh sb="64" eb="66">
      <t>カイジョ</t>
    </rPh>
    <rPh sb="69" eb="71">
      <t>リヨウ</t>
    </rPh>
    <phoneticPr fontId="5"/>
  </si>
  <si>
    <t>1-1_共通</t>
    <rPh sb="4" eb="6">
      <t>キョウツウ</t>
    </rPh>
    <phoneticPr fontId="5"/>
  </si>
  <si>
    <t>1-2_閲覧用端末</t>
    <rPh sb="4" eb="6">
      <t>エツラン</t>
    </rPh>
    <rPh sb="6" eb="7">
      <t>ヨウ</t>
    </rPh>
    <rPh sb="7" eb="9">
      <t>タンマツ</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</si>
</sst>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1"/>
      <color theme="1"/>
      <name val="ＭＳ Ｐゴシック"/>
      <family val="2"/>
      <charset val="128"/>
      <scheme val="minor"/>
    </font>
    <font>
      <sz val="18"/>
      <color theme="3"/>
      <name val="ＭＳ Ｐゴシック"/>
      <family val="2"/>
      <charset val="128"/>
      <scheme val="major"/>
    </font>
    <font>
      <sz val="11"/>
      <name val="ＭＳ Ｐゴシック"/>
      <family val="3"/>
      <charset val="128"/>
    </font>
    <font>
      <sz val="7"/>
      <name val="Meiryo UI"/>
      <family val="3"/>
      <charset val="128"/>
    </font>
    <font>
      <sz val="6"/>
      <name val="ＭＳ Ｐゴシック"/>
      <family val="2"/>
      <charset val="128"/>
      <scheme val="minor"/>
    </font>
    <font>
      <sz val="6"/>
      <name val="ＭＳ Ｐゴシック"/>
      <family val="3"/>
      <charset val="128"/>
    </font>
    <font>
      <sz val="8"/>
      <color theme="1"/>
      <name val="Meiryo UI"/>
      <family val="3"/>
      <charset val="128"/>
    </font>
    <font>
      <b/>
      <sz val="8"/>
      <name val="Meiryo UI"/>
      <family val="3"/>
      <charset val="128"/>
    </font>
    <font>
      <b/>
      <sz val="7"/>
      <name val="Meiryo UI"/>
      <family val="3"/>
      <charset val="128"/>
    </font>
    <font>
      <sz val="8"/>
      <name val="Meiryo UI"/>
      <family val="3"/>
      <charset val="128"/>
    </font>
    <font>
      <sz val="9"/>
      <name val="Meiryo UI"/>
      <family val="3"/>
      <charset val="128"/>
    </font>
    <font>
      <b/>
      <sz val="8"/>
      <color theme="1"/>
      <name val="Meiryo UI"/>
      <family val="3"/>
      <charset val="128"/>
    </font>
    <font>
      <sz val="6"/>
      <name val="ＭＳ ゴシック"/>
      <family val="3"/>
      <charset val="128"/>
    </font>
    <font>
      <sz val="9"/>
      <color theme="1"/>
      <name val="Meiryo UI"/>
      <family val="3"/>
      <charset val="128"/>
    </font>
    <font>
      <b/>
      <sz val="9"/>
      <color theme="1"/>
      <name val="Meiryo UI"/>
      <family val="3"/>
      <charset val="128"/>
    </font>
    <font>
      <sz val="8"/>
      <color rgb="FFFF0000"/>
      <name val="Meiryo UI"/>
      <family val="3"/>
      <charset val="128"/>
    </font>
    <font>
      <sz val="9"/>
      <color rgb="FFFF0000"/>
      <name val="Meiryo UI"/>
      <family val="3"/>
      <charset val="128"/>
    </font>
  </fonts>
  <fills count="3">
    <fill>
      <patternFill patternType="none"/>
    </fill>
    <fill>
      <patternFill patternType="gray125"/>
    </fill>
    <fill>
      <patternFill patternType="solid">
        <fgColor rgb="FFFFFF0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0" fontId="2" fillId="0" borderId="0">
      <alignment vertical="center"/>
    </xf>
    <xf numFmtId="0" fontId="2" fillId="0" borderId="0">
      <alignment vertical="center"/>
    </xf>
    <xf numFmtId="38" fontId="2" fillId="0" borderId="0" applyFont="0" applyFill="0" applyBorder="0" applyAlignment="0" applyProtection="0">
      <alignment vertical="center"/>
    </xf>
  </cellStyleXfs>
  <cellXfs count="32">
    <xf numFmtId="0" fontId="0" fillId="0" borderId="0" xfId="0">
      <alignment vertical="center"/>
    </xf>
    <xf numFmtId="0" fontId="10" fillId="0" borderId="1" xfId="1" applyFont="1" applyFill="1" applyBorder="1" applyAlignment="1">
      <alignment horizontal="center" vertical="center" wrapText="1"/>
    </xf>
    <xf numFmtId="0" fontId="10" fillId="0" borderId="0" xfId="2" applyFont="1" applyAlignment="1">
      <alignment vertical="top" wrapText="1"/>
    </xf>
    <xf numFmtId="0" fontId="10" fillId="0" borderId="0" xfId="2" applyFont="1" applyFill="1" applyAlignment="1">
      <alignment horizontal="center" vertical="center" wrapText="1"/>
    </xf>
    <xf numFmtId="0" fontId="6" fillId="0" borderId="0" xfId="2" applyFont="1" applyFill="1" applyAlignment="1">
      <alignment vertical="top" wrapText="1"/>
    </xf>
    <xf numFmtId="0" fontId="3" fillId="0" borderId="0" xfId="2" applyFont="1" applyFill="1" applyAlignment="1">
      <alignment vertical="top" wrapText="1" shrinkToFit="1"/>
    </xf>
    <xf numFmtId="38" fontId="12" fillId="0" borderId="0" xfId="3" applyFont="1" applyFill="1" applyAlignment="1">
      <alignment horizontal="center" vertical="center" wrapText="1"/>
    </xf>
    <xf numFmtId="38" fontId="12" fillId="0" borderId="1" xfId="3" applyFont="1" applyFill="1" applyBorder="1" applyAlignment="1">
      <alignment horizontal="center" vertical="center" wrapText="1"/>
    </xf>
    <xf numFmtId="0" fontId="9" fillId="0" borderId="0" xfId="2" applyFont="1" applyAlignment="1">
      <alignment horizontal="center" vertical="center" wrapText="1"/>
    </xf>
    <xf numFmtId="0" fontId="13" fillId="0" borderId="1" xfId="0" applyFont="1" applyFill="1" applyBorder="1" applyAlignment="1">
      <alignment horizontal="center" vertical="center" wrapText="1"/>
    </xf>
    <xf numFmtId="0" fontId="6" fillId="0" borderId="1" xfId="0" applyFont="1" applyFill="1" applyBorder="1" applyAlignment="1">
      <alignment vertical="center" wrapText="1"/>
    </xf>
    <xf numFmtId="0" fontId="6" fillId="0" borderId="1" xfId="0" applyFont="1" applyBorder="1" applyAlignment="1">
      <alignment vertical="center" wrapText="1"/>
    </xf>
    <xf numFmtId="0" fontId="6" fillId="0" borderId="1" xfId="0" applyFont="1" applyBorder="1" applyAlignment="1">
      <alignment vertical="top" wrapText="1"/>
    </xf>
    <xf numFmtId="0" fontId="6" fillId="0" borderId="1" xfId="0" applyFont="1" applyFill="1" applyBorder="1" applyAlignment="1">
      <alignment vertical="top" wrapText="1"/>
    </xf>
    <xf numFmtId="0" fontId="14" fillId="0" borderId="1" xfId="0" applyFont="1" applyBorder="1" applyAlignment="1">
      <alignment vertical="center" wrapText="1"/>
    </xf>
    <xf numFmtId="0" fontId="6" fillId="0" borderId="0" xfId="0" applyFont="1" applyFill="1" applyAlignment="1">
      <alignment vertical="top" wrapText="1"/>
    </xf>
    <xf numFmtId="0" fontId="13" fillId="0" borderId="0" xfId="0" applyFont="1" applyFill="1" applyAlignment="1">
      <alignment vertical="top" wrapText="1"/>
    </xf>
    <xf numFmtId="0" fontId="13" fillId="0" borderId="0" xfId="0" applyFont="1" applyAlignment="1">
      <alignment horizontal="center" vertical="top" wrapText="1"/>
    </xf>
    <xf numFmtId="0" fontId="13" fillId="0" borderId="0" xfId="0" applyFont="1" applyAlignment="1">
      <alignment vertical="top" wrapText="1"/>
    </xf>
    <xf numFmtId="0" fontId="15" fillId="0" borderId="1" xfId="0" applyFont="1" applyFill="1" applyBorder="1" applyAlignment="1">
      <alignment vertical="center" wrapText="1"/>
    </xf>
    <xf numFmtId="0" fontId="16" fillId="0" borderId="0" xfId="2" applyFont="1" applyAlignment="1">
      <alignment vertical="top" wrapText="1"/>
    </xf>
    <xf numFmtId="0" fontId="14" fillId="0" borderId="1" xfId="0" applyFont="1" applyBorder="1" applyAlignment="1">
      <alignment horizontal="center" vertical="center" wrapText="1"/>
    </xf>
    <xf numFmtId="0" fontId="8" fillId="2" borderId="1" xfId="2" applyFont="1" applyFill="1" applyBorder="1" applyAlignment="1">
      <alignment horizontal="center" vertical="center" wrapText="1" shrinkToFit="1"/>
    </xf>
    <xf numFmtId="38" fontId="7" fillId="2" borderId="1" xfId="3" applyFont="1" applyFill="1" applyBorder="1" applyAlignment="1">
      <alignment horizontal="center" vertical="center" wrapText="1"/>
    </xf>
    <xf numFmtId="0" fontId="9" fillId="2" borderId="1" xfId="2" applyFont="1" applyFill="1" applyBorder="1" applyAlignment="1">
      <alignment horizontal="center" vertical="center" wrapText="1"/>
    </xf>
    <xf numFmtId="0" fontId="6" fillId="2" borderId="1"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11" fillId="2" borderId="1" xfId="2" applyFont="1" applyFill="1" applyBorder="1" applyAlignment="1">
      <alignment horizontal="center" vertical="center" wrapText="1"/>
    </xf>
    <xf numFmtId="0" fontId="9" fillId="0" borderId="1" xfId="1" applyFont="1" applyFill="1" applyBorder="1" applyAlignment="1">
      <alignment horizontal="left" vertical="top" wrapText="1"/>
    </xf>
    <xf numFmtId="0" fontId="3" fillId="0" borderId="2" xfId="1" applyFont="1" applyFill="1" applyBorder="1" applyAlignment="1">
      <alignment horizontal="left" vertical="top" wrapText="1" shrinkToFit="1"/>
    </xf>
    <xf numFmtId="0" fontId="3" fillId="0" borderId="3" xfId="1" applyFont="1" applyFill="1" applyBorder="1" applyAlignment="1">
      <alignment horizontal="left" vertical="top" wrapText="1" shrinkToFit="1"/>
    </xf>
    <xf numFmtId="0" fontId="3" fillId="0" borderId="4" xfId="1" applyFont="1" applyFill="1" applyBorder="1" applyAlignment="1">
      <alignment horizontal="left" vertical="top" wrapText="1" shrinkToFit="1"/>
    </xf>
  </cellXfs>
  <cellStyles count="4">
    <cellStyle name="桁区切り 2" xfId="3"/>
    <cellStyle name="標準" xfId="0" builtinId="0"/>
    <cellStyle name="標準 2" xfId="2"/>
    <cellStyle name="標準_【最終】図書館システム仕様書_LiCS-R3標準20070607.doc" xfId="1"/>
  </cellStyles>
  <dxfs count="2">
    <dxf>
      <fill>
        <patternFill>
          <bgColor rgb="FFFF99CC"/>
        </patternFill>
      </fill>
    </dxf>
    <dxf>
      <fill>
        <patternFill>
          <bgColor rgb="FF66FF66"/>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F20"/>
  <sheetViews>
    <sheetView showGridLines="0" tabSelected="1" zoomScaleNormal="100" zoomScaleSheetLayoutView="100" workbookViewId="0">
      <pane xSplit="1" ySplit="1" topLeftCell="B2" activePane="bottomRight" state="frozen"/>
      <selection pane="topRight" activeCell="E1" sqref="E1"/>
      <selection pane="bottomLeft" activeCell="A2" sqref="A2"/>
      <selection pane="bottomRight" activeCell="D3" sqref="D3"/>
    </sheetView>
  </sheetViews>
  <sheetFormatPr defaultColWidth="9" defaultRowHeight="13.1" x14ac:dyDescent="0.15"/>
  <cols>
    <col min="1" max="1" width="13.44140625" style="5" customWidth="1"/>
    <col min="2" max="2" width="5.6640625" style="6" customWidth="1"/>
    <col min="3" max="3" width="49" style="4" customWidth="1"/>
    <col min="4" max="4" width="9.33203125" style="3" bestFit="1" customWidth="1"/>
    <col min="5" max="5" width="8.77734375" style="17" customWidth="1"/>
    <col min="6" max="6" width="21.109375" style="18" customWidth="1"/>
    <col min="7" max="16384" width="9" style="2"/>
  </cols>
  <sheetData>
    <row r="1" spans="1:6" s="8" customFormat="1" ht="49.95" customHeight="1" x14ac:dyDescent="0.15">
      <c r="A1" s="22" t="s">
        <v>21</v>
      </c>
      <c r="B1" s="23" t="s">
        <v>7</v>
      </c>
      <c r="C1" s="27" t="s">
        <v>3</v>
      </c>
      <c r="D1" s="24" t="s">
        <v>4</v>
      </c>
      <c r="E1" s="25" t="s">
        <v>20</v>
      </c>
      <c r="F1" s="26" t="s">
        <v>6</v>
      </c>
    </row>
    <row r="2" spans="1:6" ht="29.95" customHeight="1" x14ac:dyDescent="0.15">
      <c r="A2" s="29" t="s">
        <v>24</v>
      </c>
      <c r="B2" s="7">
        <f>ROW()-1</f>
        <v>1</v>
      </c>
      <c r="C2" s="28" t="s">
        <v>11</v>
      </c>
      <c r="D2" s="1" t="s">
        <v>5</v>
      </c>
      <c r="E2" s="9"/>
      <c r="F2" s="10"/>
    </row>
    <row r="3" spans="1:6" ht="29.95" customHeight="1" x14ac:dyDescent="0.15">
      <c r="A3" s="30"/>
      <c r="B3" s="7">
        <f>ROW()-1</f>
        <v>2</v>
      </c>
      <c r="C3" s="28" t="s">
        <v>12</v>
      </c>
      <c r="D3" s="1" t="s">
        <v>5</v>
      </c>
      <c r="E3" s="9"/>
      <c r="F3" s="11"/>
    </row>
    <row r="4" spans="1:6" ht="29.95" customHeight="1" x14ac:dyDescent="0.15">
      <c r="A4" s="30"/>
      <c r="B4" s="7">
        <f t="shared" ref="B4:B5" si="0">ROW()-1</f>
        <v>3</v>
      </c>
      <c r="C4" s="28" t="s">
        <v>13</v>
      </c>
      <c r="D4" s="1" t="s">
        <v>5</v>
      </c>
      <c r="E4" s="9"/>
      <c r="F4" s="11"/>
    </row>
    <row r="5" spans="1:6" s="20" customFormat="1" ht="29.95" customHeight="1" x14ac:dyDescent="0.15">
      <c r="A5" s="30"/>
      <c r="B5" s="7">
        <f t="shared" si="0"/>
        <v>4</v>
      </c>
      <c r="C5" s="28" t="s">
        <v>9</v>
      </c>
      <c r="D5" s="1" t="s">
        <v>5</v>
      </c>
      <c r="E5" s="9"/>
      <c r="F5" s="19"/>
    </row>
    <row r="6" spans="1:6" ht="29.95" customHeight="1" x14ac:dyDescent="0.15">
      <c r="A6" s="30"/>
      <c r="B6" s="7">
        <f t="shared" ref="B6:B13" si="1">ROW()-1</f>
        <v>5</v>
      </c>
      <c r="C6" s="28" t="s">
        <v>10</v>
      </c>
      <c r="D6" s="1" t="s">
        <v>5</v>
      </c>
      <c r="E6" s="9"/>
      <c r="F6" s="10"/>
    </row>
    <row r="7" spans="1:6" ht="29.95" customHeight="1" x14ac:dyDescent="0.15">
      <c r="A7" s="30"/>
      <c r="B7" s="7">
        <f t="shared" si="1"/>
        <v>6</v>
      </c>
      <c r="C7" s="28" t="s">
        <v>1</v>
      </c>
      <c r="D7" s="1" t="s">
        <v>5</v>
      </c>
      <c r="E7" s="9"/>
      <c r="F7" s="10"/>
    </row>
    <row r="8" spans="1:6" ht="29.95" customHeight="1" x14ac:dyDescent="0.15">
      <c r="A8" s="30"/>
      <c r="B8" s="7">
        <f t="shared" si="1"/>
        <v>7</v>
      </c>
      <c r="C8" s="28" t="s">
        <v>15</v>
      </c>
      <c r="D8" s="1" t="s">
        <v>5</v>
      </c>
      <c r="E8" s="9"/>
      <c r="F8" s="10"/>
    </row>
    <row r="9" spans="1:6" ht="29.95" customHeight="1" x14ac:dyDescent="0.15">
      <c r="A9" s="30"/>
      <c r="B9" s="7">
        <f t="shared" si="1"/>
        <v>8</v>
      </c>
      <c r="C9" s="28" t="s">
        <v>2</v>
      </c>
      <c r="D9" s="1" t="s">
        <v>5</v>
      </c>
      <c r="E9" s="9"/>
      <c r="F9" s="10"/>
    </row>
    <row r="10" spans="1:6" ht="29.95" customHeight="1" x14ac:dyDescent="0.15">
      <c r="A10" s="31"/>
      <c r="B10" s="7">
        <f t="shared" si="1"/>
        <v>9</v>
      </c>
      <c r="C10" s="28" t="s">
        <v>14</v>
      </c>
      <c r="D10" s="1" t="s">
        <v>5</v>
      </c>
      <c r="E10" s="9"/>
      <c r="F10" s="12"/>
    </row>
    <row r="11" spans="1:6" ht="29.95" customHeight="1" x14ac:dyDescent="0.15">
      <c r="A11" s="29" t="s">
        <v>25</v>
      </c>
      <c r="B11" s="7">
        <f t="shared" si="1"/>
        <v>10</v>
      </c>
      <c r="C11" s="28" t="s">
        <v>0</v>
      </c>
      <c r="D11" s="1" t="s">
        <v>5</v>
      </c>
      <c r="E11" s="9"/>
      <c r="F11" s="10"/>
    </row>
    <row r="12" spans="1:6" ht="29.95" customHeight="1" x14ac:dyDescent="0.15">
      <c r="A12" s="30"/>
      <c r="B12" s="7">
        <f t="shared" si="1"/>
        <v>11</v>
      </c>
      <c r="C12" s="28" t="s">
        <v>22</v>
      </c>
      <c r="D12" s="1" t="s">
        <v>5</v>
      </c>
      <c r="E12" s="9"/>
      <c r="F12" s="13"/>
    </row>
    <row r="13" spans="1:6" ht="32.75" customHeight="1" x14ac:dyDescent="0.15">
      <c r="A13" s="30"/>
      <c r="B13" s="7">
        <f t="shared" si="1"/>
        <v>12</v>
      </c>
      <c r="C13" s="28" t="s">
        <v>23</v>
      </c>
      <c r="D13" s="1" t="s">
        <v>5</v>
      </c>
      <c r="E13" s="9"/>
      <c r="F13" s="12"/>
    </row>
    <row r="14" spans="1:6" ht="29.95" customHeight="1" x14ac:dyDescent="0.15">
      <c r="A14" s="31"/>
      <c r="B14" s="7">
        <f t="shared" ref="B14" si="2">ROW()-1</f>
        <v>13</v>
      </c>
      <c r="C14" s="28" t="s">
        <v>8</v>
      </c>
      <c r="D14" s="1" t="s">
        <v>5</v>
      </c>
      <c r="E14" s="9"/>
      <c r="F14" s="12"/>
    </row>
    <row r="15" spans="1:6" ht="15.05" customHeight="1" x14ac:dyDescent="0.15">
      <c r="D15" s="21" t="s">
        <v>16</v>
      </c>
      <c r="E15" s="14">
        <f>COUNTIF(E2:E14,"○")</f>
        <v>0</v>
      </c>
      <c r="F15" s="15"/>
    </row>
    <row r="16" spans="1:6" ht="15.05" customHeight="1" x14ac:dyDescent="0.15">
      <c r="D16" s="21" t="s">
        <v>17</v>
      </c>
      <c r="E16" s="14">
        <f>COUNTIF(E2:E14,"△")</f>
        <v>0</v>
      </c>
      <c r="F16" s="16"/>
    </row>
    <row r="17" spans="4:6" ht="15.05" customHeight="1" x14ac:dyDescent="0.15">
      <c r="D17" s="21" t="s">
        <v>18</v>
      </c>
      <c r="E17" s="14">
        <f>COUNTIF(E2:E14,"×")</f>
        <v>0</v>
      </c>
      <c r="F17" s="16"/>
    </row>
    <row r="18" spans="4:6" ht="15.05" customHeight="1" x14ac:dyDescent="0.15">
      <c r="D18" s="21" t="s">
        <v>19</v>
      </c>
      <c r="E18" s="14">
        <f>SUM(E15:E17)</f>
        <v>0</v>
      </c>
      <c r="F18" s="16"/>
    </row>
    <row r="19" spans="4:6" x14ac:dyDescent="0.15">
      <c r="F19" s="16"/>
    </row>
    <row r="20" spans="4:6" x14ac:dyDescent="0.15">
      <c r="F20" s="16"/>
    </row>
  </sheetData>
  <autoFilter ref="A1:F13"/>
  <mergeCells count="2">
    <mergeCell ref="A2:A10"/>
    <mergeCell ref="A11:A14"/>
  </mergeCells>
  <phoneticPr fontId="4"/>
  <conditionalFormatting sqref="E2:E14">
    <cfRule type="cellIs" dxfId="1" priority="1" operator="equal">
      <formula>"△"</formula>
    </cfRule>
    <cfRule type="cellIs" dxfId="0" priority="2" operator="equal">
      <formula>"×"</formula>
    </cfRule>
  </conditionalFormatting>
  <dataValidations count="1">
    <dataValidation type="list" allowBlank="1" showInputMessage="1" showErrorMessage="1" sqref="E2:E14">
      <formula1>"○,△,×"</formula1>
    </dataValidation>
  </dataValidations>
  <printOptions horizontalCentered="1"/>
  <pageMargins left="0.39370078740157483" right="0.39370078740157483" top="1.6141732283464567" bottom="0.59055118110236227" header="0.55118110236220474" footer="0.31496062992125984"/>
  <pageSetup paperSize="9" scale="90" orientation="portrait" horizontalDpi="300" verticalDpi="300" r:id="rId1"/>
  <headerFooter alignWithMargins="0">
    <oddHeader>&amp;L&amp;"Meiryo UI,標準"&amp;10様式５の２&amp;"HGｺﾞｼｯｸE,標準"&amp;8
&amp;"Meiryo UI,標準"【優先順位】
「継続：○」＝次期システムに望む機能　「希望：△」＝仕様変更可能な機能　「新規：●」＝次期システムに追加したい機能
【対応区分】
「可能：○」＝パッケージ内で対応可能　「一部：△」＝運用変更で対応可能（提案記載）　「不可：×」＝カスタマイズ必要（概算額記載）&amp;C&amp;"ＭＳ Ｐゴシック,太字"&amp;14機能詳細要件書兼回答書　（座席管理システム）</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3</vt:i4>
      </vt:variant>
    </vt:vector>
  </HeadingPairs>
  <TitlesOfParts>
    <vt:vector size="4" baseType="lpstr">
      <vt:lpstr>座席管理機能要求一覧</vt:lpstr>
      <vt:lpstr>座席管理機能要求一覧!_FilterDatabase</vt:lpstr>
      <vt:lpstr>座席管理機能要求一覧!Print_Area</vt:lpstr>
      <vt:lpstr>座席管理機能要求一覧!Print_Titles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酒田市</dc:creator>
  <cp:lastModifiedBy>酒田市</cp:lastModifiedBy>
  <cp:lastPrinted>2019-02-01T02:49:28Z</cp:lastPrinted>
  <dcterms:created xsi:type="dcterms:W3CDTF">2018-09-28T07:56:23Z</dcterms:created>
  <dcterms:modified xsi:type="dcterms:W3CDTF">2019-02-22T01:29:47Z</dcterms:modified>
</cp:coreProperties>
</file>