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354C1A32-0B8D-443D-9B47-753DD08FC812}" xr6:coauthVersionLast="47" xr6:coauthVersionMax="47" xr10:uidLastSave="{00000000-0000-0000-0000-000000000000}"/>
  <bookViews>
    <workbookView xWindow="3876" yWindow="0" windowWidth="15348" windowHeight="10752" xr2:uid="{D7FDEB8A-5624-43A0-9ABC-5EDCC828A094}"/>
  </bookViews>
  <sheets>
    <sheet name="S＿教育＿生涯学習施設等の使用状況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8" l="1"/>
  <c r="W11" i="8"/>
  <c r="L12" i="8"/>
  <c r="W12" i="8"/>
  <c r="L13" i="8"/>
  <c r="W13" i="8"/>
  <c r="L14" i="8"/>
  <c r="W14" i="8"/>
  <c r="L15" i="8"/>
  <c r="W15" i="8"/>
  <c r="L16" i="8"/>
  <c r="W16" i="8"/>
  <c r="L17" i="8"/>
  <c r="W17" i="8"/>
</calcChain>
</file>

<file path=xl/sharedStrings.xml><?xml version="1.0" encoding="utf-8"?>
<sst xmlns="http://schemas.openxmlformats.org/spreadsheetml/2006/main" count="54" uniqueCount="40">
  <si>
    <t>摘要</t>
    <rPh sb="0" eb="2">
      <t>テキヨウ</t>
    </rPh>
    <phoneticPr fontId="18"/>
  </si>
  <si>
    <t>初出：Sakata Data File(2010~)</t>
    <rPh sb="0" eb="1">
      <t>ハツ</t>
    </rPh>
    <phoneticPr fontId="18"/>
  </si>
  <si>
    <t>資料分類：教育・文化</t>
    <rPh sb="0" eb="2">
      <t>シリョウ</t>
    </rPh>
    <rPh sb="2" eb="4">
      <t>ブンルイ</t>
    </rPh>
    <rPh sb="5" eb="7">
      <t>キョウイク</t>
    </rPh>
    <rPh sb="8" eb="10">
      <t>ブンカ</t>
    </rPh>
    <phoneticPr fontId="18"/>
  </si>
  <si>
    <t>城址館文化施設へ資料館光丘文庫移転</t>
    <rPh sb="0" eb="1">
      <t>シロ</t>
    </rPh>
    <rPh sb="1" eb="2">
      <t>アト</t>
    </rPh>
    <rPh sb="2" eb="3">
      <t>カン</t>
    </rPh>
    <rPh sb="3" eb="5">
      <t>ブンカ</t>
    </rPh>
    <rPh sb="5" eb="7">
      <t>シセツ</t>
    </rPh>
    <phoneticPr fontId="18"/>
  </si>
  <si>
    <t>観測館廃止</t>
    <rPh sb="0" eb="2">
      <t>カンソク</t>
    </rPh>
    <rPh sb="2" eb="3">
      <t>カン</t>
    </rPh>
    <rPh sb="3" eb="5">
      <t>ハイシ</t>
    </rPh>
    <phoneticPr fontId="18"/>
  </si>
  <si>
    <t>平成30年度</t>
    <rPh sb="0" eb="2">
      <t>ヘイセイ</t>
    </rPh>
    <rPh sb="4" eb="6">
      <t>ネンド</t>
    </rPh>
    <phoneticPr fontId="18"/>
  </si>
  <si>
    <t>合計</t>
    <rPh sb="0" eb="2">
      <t>ゴウケイ</t>
    </rPh>
    <phoneticPr fontId="18"/>
  </si>
  <si>
    <t>阿部記念館</t>
  </si>
  <si>
    <t>旧白崎医院</t>
  </si>
  <si>
    <t>旧阿部家</t>
  </si>
  <si>
    <t>松山城址館</t>
  </si>
  <si>
    <t>松山
文化伝承館</t>
    <phoneticPr fontId="18"/>
  </si>
  <si>
    <t>文化資料館
光丘文庫</t>
    <rPh sb="0" eb="2">
      <t>ブンカ</t>
    </rPh>
    <rPh sb="2" eb="5">
      <t>シリョウカン</t>
    </rPh>
    <rPh sb="6" eb="8">
      <t>コウキュウ</t>
    </rPh>
    <rPh sb="8" eb="10">
      <t>ブンコ</t>
    </rPh>
    <phoneticPr fontId="18"/>
  </si>
  <si>
    <t>旧鐙屋</t>
    <phoneticPr fontId="18"/>
  </si>
  <si>
    <t>土門拳記念館</t>
  </si>
  <si>
    <t>酒田市美術館</t>
  </si>
  <si>
    <t>酒田市民会館
（希望ホール）</t>
    <phoneticPr fontId="18"/>
  </si>
  <si>
    <t>眺海の森
天体観測館</t>
    <phoneticPr fontId="18"/>
  </si>
  <si>
    <t>とびしま
総合センター</t>
    <phoneticPr fontId="18"/>
  </si>
  <si>
    <t>清亀園</t>
  </si>
  <si>
    <t>ひらた農村
コミュニティ
カレッジ</t>
    <phoneticPr fontId="18"/>
  </si>
  <si>
    <t>ひらた生涯学習センター</t>
  </si>
  <si>
    <t>出羽遊心館</t>
  </si>
  <si>
    <t>公益研修センター</t>
  </si>
  <si>
    <t>中央公民館</t>
  </si>
  <si>
    <t>　</t>
    <phoneticPr fontId="18"/>
  </si>
  <si>
    <t>文化施設</t>
    <rPh sb="0" eb="2">
      <t>ブンカ</t>
    </rPh>
    <rPh sb="2" eb="4">
      <t>シセツ</t>
    </rPh>
    <phoneticPr fontId="18"/>
  </si>
  <si>
    <t>生涯学習施設</t>
    <rPh sb="0" eb="2">
      <t>ショウガイ</t>
    </rPh>
    <rPh sb="2" eb="4">
      <t>ガクシュウ</t>
    </rPh>
    <rPh sb="4" eb="6">
      <t>シセツ</t>
    </rPh>
    <phoneticPr fontId="18"/>
  </si>
  <si>
    <t>生涯学習施設等の使用状況</t>
    <rPh sb="0" eb="2">
      <t>ショウガイ</t>
    </rPh>
    <rPh sb="2" eb="4">
      <t>ガクシュウ</t>
    </rPh>
    <rPh sb="4" eb="6">
      <t>シセツ</t>
    </rPh>
    <rPh sb="6" eb="7">
      <t>トウ</t>
    </rPh>
    <rPh sb="8" eb="10">
      <t>シヨウ</t>
    </rPh>
    <rPh sb="10" eb="12">
      <t>ジョウキョウ</t>
    </rPh>
    <phoneticPr fontId="18"/>
  </si>
  <si>
    <t>令和元年度</t>
    <rPh sb="0" eb="2">
      <t>レイワ</t>
    </rPh>
    <phoneticPr fontId="18"/>
  </si>
  <si>
    <t>令和２年度</t>
    <rPh sb="0" eb="2">
      <t>レイワ</t>
    </rPh>
    <phoneticPr fontId="18"/>
  </si>
  <si>
    <t>令和３年度</t>
    <rPh sb="0" eb="2">
      <t>レイワ</t>
    </rPh>
    <phoneticPr fontId="18"/>
  </si>
  <si>
    <t>令和４年度</t>
    <rPh sb="0" eb="2">
      <t>レイワ</t>
    </rPh>
    <phoneticPr fontId="18"/>
  </si>
  <si>
    <t>令和５年度</t>
    <rPh sb="0" eb="2">
      <t>レイワ</t>
    </rPh>
    <phoneticPr fontId="18"/>
  </si>
  <si>
    <t>令和６年度</t>
    <rPh sb="0" eb="2">
      <t>レイワ</t>
    </rPh>
    <phoneticPr fontId="18"/>
  </si>
  <si>
    <t>-</t>
    <phoneticPr fontId="18"/>
  </si>
  <si>
    <t>※　未照会及び未集計は空欄、施設未整備・廃止により初出の資料に数値がないもの及び不明のものは”-”と記載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シセツ</t>
    </rPh>
    <rPh sb="16" eb="19">
      <t>ミセイビ</t>
    </rPh>
    <rPh sb="20" eb="22">
      <t>ハイシ</t>
    </rPh>
    <rPh sb="25" eb="27">
      <t>ショシュツ</t>
    </rPh>
    <rPh sb="28" eb="30">
      <t>シリョウ</t>
    </rPh>
    <rPh sb="31" eb="33">
      <t>スウチ</t>
    </rPh>
    <rPh sb="38" eb="39">
      <t>オヨ</t>
    </rPh>
    <rPh sb="40" eb="42">
      <t>フメイ</t>
    </rPh>
    <rPh sb="50" eb="52">
      <t>キサイ</t>
    </rPh>
    <phoneticPr fontId="18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</si>
  <si>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</si>
  <si>
    <t>基準日など：</t>
    <rPh sb="0" eb="3">
      <t>キジュンビ</t>
    </rPh>
    <phoneticPr fontId="18"/>
  </si>
  <si>
    <t>資料提供・データ出典：文化政策課・社会教育課</t>
    <rPh sb="0" eb="2">
      <t>シリョウ</t>
    </rPh>
    <rPh sb="2" eb="4">
      <t>テイキョウ</t>
    </rPh>
    <rPh sb="8" eb="10">
      <t>シュッテン</t>
    </rPh>
    <rPh sb="11" eb="13">
      <t>ブンカ</t>
    </rPh>
    <rPh sb="13" eb="15">
      <t>セイサク</t>
    </rPh>
    <rPh sb="15" eb="16">
      <t>カ</t>
    </rPh>
    <rPh sb="17" eb="19">
      <t>シャカイ</t>
    </rPh>
    <rPh sb="19" eb="21">
      <t>キョウイク</t>
    </rPh>
    <rPh sb="21" eb="22">
      <t>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</si>
</sst>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2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2" xfId="0" applyBorder="1">
      <alignment vertical="center"/>
    </xf>
    <xf numFmtId="0" fontId="20" fillId="0" borderId="10" xfId="0" applyFont="1" applyBorder="1">
      <alignment vertical="center"/>
    </xf>
    <xf numFmtId="38" fontId="0" fillId="0" borderId="10" xfId="42" applyFont="1" applyBorder="1">
      <alignment vertical="center"/>
    </xf>
    <xf numFmtId="0" fontId="21" fillId="0" borderId="11" xfId="0" applyFont="1" applyBorder="1">
      <alignment vertical="center"/>
    </xf>
    <xf numFmtId="38" fontId="0" fillId="0" borderId="11" xfId="42" applyFont="1" applyBorder="1">
      <alignment vertical="center"/>
    </xf>
    <xf numFmtId="38" fontId="0" fillId="0" borderId="12" xfId="42" applyFont="1" applyBorder="1">
      <alignment vertical="center"/>
    </xf>
    <xf numFmtId="0" fontId="22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0" fillId="0" borderId="11" xfId="42" applyFont="1" applyBorder="1" applyAlignment="1">
      <alignment horizontal="right" vertical="center"/>
    </xf>
    <xf numFmtId="38" fontId="0" fillId="0" borderId="10" xfId="42" applyFont="1" applyBorder="1" applyAlignment="1">
      <alignment horizontal="right" vertical="center"/>
    </xf>
    <xf numFmtId="38" fontId="0" fillId="0" borderId="12" xfId="42" applyFont="1" applyBorder="1" applyAlignment="1">
      <alignment horizontal="right" vertical="center"/>
    </xf>
    <xf numFmtId="0" fontId="25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4" fillId="0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3B55-39A1-44EE-9404-B2D29974BD09}">
  <dimension ref="A1:Y19"/>
  <sheetViews>
    <sheetView tabSelected="1" topLeftCell="A9" workbookViewId="0">
      <selection activeCell="Y19" sqref="Y19"/>
    </sheetView>
  </sheetViews>
  <sheetFormatPr defaultRowHeight="18"/>
  <cols>
    <col min="1" max="1" width="4" customWidth="1"/>
    <col min="2" max="2" width="11.796875" customWidth="1"/>
    <col min="3" max="23" width="9.796875" customWidth="1"/>
    <col min="24" max="24" width="32.09765625" bestFit="1" customWidth="1"/>
    <col min="25" max="25" width="3.3984375" customWidth="1"/>
  </cols>
  <sheetData>
    <row r="1" spans="1:24">
      <c r="A1" t="s">
        <v>2</v>
      </c>
    </row>
    <row r="2" spans="1:24">
      <c r="A2" t="s">
        <v>1</v>
      </c>
    </row>
    <row r="3" spans="1:24">
      <c r="A3" s="20" t="s">
        <v>37</v>
      </c>
    </row>
    <row r="4" spans="1:24">
      <c r="A4" s="21" t="s">
        <v>39</v>
      </c>
    </row>
    <row r="5" spans="1:24">
      <c r="A5" s="22" t="s">
        <v>38</v>
      </c>
    </row>
    <row r="7" spans="1:24">
      <c r="A7" s="2" t="s">
        <v>28</v>
      </c>
    </row>
    <row r="9" spans="1:24" ht="28.2" customHeight="1">
      <c r="B9" s="4"/>
      <c r="C9" s="16" t="s">
        <v>27</v>
      </c>
      <c r="D9" s="15"/>
      <c r="E9" s="15"/>
      <c r="F9" s="15"/>
      <c r="G9" s="15"/>
      <c r="H9" s="15"/>
      <c r="I9" s="15"/>
      <c r="J9" s="15"/>
      <c r="K9" s="15"/>
      <c r="L9" s="14"/>
      <c r="M9" s="16" t="s">
        <v>26</v>
      </c>
      <c r="N9" s="15"/>
      <c r="O9" s="15"/>
      <c r="P9" s="15"/>
      <c r="Q9" s="15"/>
      <c r="R9" s="15"/>
      <c r="S9" s="15"/>
      <c r="T9" s="15"/>
      <c r="U9" s="15"/>
      <c r="V9" s="15"/>
      <c r="W9" s="14"/>
      <c r="X9" s="1" t="s">
        <v>0</v>
      </c>
    </row>
    <row r="10" spans="1:24" ht="39.6">
      <c r="B10" s="13" t="s">
        <v>25</v>
      </c>
      <c r="C10" s="11" t="s">
        <v>24</v>
      </c>
      <c r="D10" s="11" t="s">
        <v>23</v>
      </c>
      <c r="E10" s="11" t="s">
        <v>22</v>
      </c>
      <c r="F10" s="11" t="s">
        <v>21</v>
      </c>
      <c r="G10" s="12" t="s">
        <v>20</v>
      </c>
      <c r="H10" s="11" t="s">
        <v>10</v>
      </c>
      <c r="I10" s="11" t="s">
        <v>19</v>
      </c>
      <c r="J10" s="12" t="s">
        <v>18</v>
      </c>
      <c r="K10" s="12" t="s">
        <v>17</v>
      </c>
      <c r="L10" s="11" t="s">
        <v>6</v>
      </c>
      <c r="M10" s="12" t="s">
        <v>16</v>
      </c>
      <c r="N10" s="11" t="s">
        <v>15</v>
      </c>
      <c r="O10" s="11" t="s">
        <v>14</v>
      </c>
      <c r="P10" s="11" t="s">
        <v>13</v>
      </c>
      <c r="Q10" s="12" t="s">
        <v>12</v>
      </c>
      <c r="R10" s="12" t="s">
        <v>11</v>
      </c>
      <c r="S10" s="11" t="s">
        <v>10</v>
      </c>
      <c r="T10" s="11" t="s">
        <v>9</v>
      </c>
      <c r="U10" s="11" t="s">
        <v>8</v>
      </c>
      <c r="V10" s="11" t="s">
        <v>7</v>
      </c>
      <c r="W10" s="11" t="s">
        <v>6</v>
      </c>
      <c r="X10" s="10"/>
    </row>
    <row r="11" spans="1:24">
      <c r="B11" s="9" t="s">
        <v>5</v>
      </c>
      <c r="C11" s="9">
        <v>132653</v>
      </c>
      <c r="D11" s="9">
        <v>44585</v>
      </c>
      <c r="E11" s="9">
        <v>19697</v>
      </c>
      <c r="F11" s="9">
        <v>17619</v>
      </c>
      <c r="G11" s="9">
        <v>15161</v>
      </c>
      <c r="H11" s="9">
        <v>7249</v>
      </c>
      <c r="I11" s="9">
        <v>5358</v>
      </c>
      <c r="J11" s="9">
        <v>2562</v>
      </c>
      <c r="K11" s="9">
        <v>1003</v>
      </c>
      <c r="L11" s="9">
        <f t="shared" ref="L11:L17" si="0">SUM(C11:K11)</f>
        <v>245887</v>
      </c>
      <c r="M11" s="9">
        <v>92747</v>
      </c>
      <c r="N11" s="9">
        <v>41774</v>
      </c>
      <c r="O11" s="9">
        <v>26151</v>
      </c>
      <c r="P11" s="9">
        <v>10553</v>
      </c>
      <c r="Q11" s="9">
        <v>5488</v>
      </c>
      <c r="R11" s="9">
        <v>3062</v>
      </c>
      <c r="S11" s="19" t="s">
        <v>35</v>
      </c>
      <c r="T11" s="9">
        <v>2213</v>
      </c>
      <c r="U11" s="9">
        <v>1753</v>
      </c>
      <c r="V11" s="9">
        <v>133</v>
      </c>
      <c r="W11" s="9">
        <f t="shared" ref="W11:W17" si="1">SUM(M11:V11)</f>
        <v>183874</v>
      </c>
      <c r="X11" s="4"/>
    </row>
    <row r="12" spans="1:24">
      <c r="B12" s="8" t="s">
        <v>29</v>
      </c>
      <c r="C12" s="8">
        <v>134217</v>
      </c>
      <c r="D12" s="8">
        <v>47371</v>
      </c>
      <c r="E12" s="8">
        <v>21705</v>
      </c>
      <c r="F12" s="8">
        <v>16776</v>
      </c>
      <c r="G12" s="8">
        <v>14481</v>
      </c>
      <c r="H12" s="8">
        <v>11576</v>
      </c>
      <c r="I12" s="8">
        <v>4938</v>
      </c>
      <c r="J12" s="8">
        <v>2635</v>
      </c>
      <c r="K12" s="8">
        <v>511</v>
      </c>
      <c r="L12" s="8">
        <f t="shared" si="0"/>
        <v>254210</v>
      </c>
      <c r="M12" s="8">
        <v>85004</v>
      </c>
      <c r="N12" s="8">
        <v>43095</v>
      </c>
      <c r="O12" s="8">
        <v>29438</v>
      </c>
      <c r="P12" s="8">
        <v>11893</v>
      </c>
      <c r="Q12" s="8">
        <v>5924</v>
      </c>
      <c r="R12" s="8">
        <v>3476</v>
      </c>
      <c r="S12" s="17" t="s">
        <v>35</v>
      </c>
      <c r="T12" s="8">
        <v>2230</v>
      </c>
      <c r="U12" s="8">
        <v>2003</v>
      </c>
      <c r="V12" s="8">
        <v>123</v>
      </c>
      <c r="W12" s="8">
        <f t="shared" si="1"/>
        <v>183186</v>
      </c>
      <c r="X12" s="7"/>
    </row>
    <row r="13" spans="1:24">
      <c r="B13" s="8" t="s">
        <v>30</v>
      </c>
      <c r="C13" s="8">
        <v>62069</v>
      </c>
      <c r="D13" s="8">
        <v>51677</v>
      </c>
      <c r="E13" s="8">
        <v>3937</v>
      </c>
      <c r="F13" s="8">
        <v>7057</v>
      </c>
      <c r="G13" s="8">
        <v>4745</v>
      </c>
      <c r="H13" s="8">
        <v>3298</v>
      </c>
      <c r="I13" s="8">
        <v>389</v>
      </c>
      <c r="J13" s="8">
        <v>1736</v>
      </c>
      <c r="K13" s="8">
        <v>650</v>
      </c>
      <c r="L13" s="8">
        <f t="shared" si="0"/>
        <v>135558</v>
      </c>
      <c r="M13" s="8">
        <v>18666</v>
      </c>
      <c r="N13" s="8">
        <v>26183</v>
      </c>
      <c r="O13" s="8">
        <v>9781</v>
      </c>
      <c r="P13" s="8">
        <v>2389</v>
      </c>
      <c r="Q13" s="8">
        <v>3493</v>
      </c>
      <c r="R13" s="8">
        <v>3243</v>
      </c>
      <c r="S13" s="17" t="s">
        <v>35</v>
      </c>
      <c r="T13" s="8">
        <v>1996</v>
      </c>
      <c r="U13" s="8">
        <v>1200</v>
      </c>
      <c r="V13" s="8">
        <v>82</v>
      </c>
      <c r="W13" s="8">
        <f t="shared" si="1"/>
        <v>67033</v>
      </c>
      <c r="X13" s="7"/>
    </row>
    <row r="14" spans="1:24">
      <c r="B14" s="8" t="s">
        <v>31</v>
      </c>
      <c r="C14" s="8">
        <v>84433</v>
      </c>
      <c r="D14" s="8">
        <v>94279</v>
      </c>
      <c r="E14" s="8">
        <v>4011</v>
      </c>
      <c r="F14" s="8">
        <v>2400</v>
      </c>
      <c r="G14" s="8">
        <v>6862</v>
      </c>
      <c r="H14" s="8">
        <v>4207</v>
      </c>
      <c r="I14" s="8">
        <v>612</v>
      </c>
      <c r="J14" s="8">
        <v>2487</v>
      </c>
      <c r="K14" s="8">
        <v>638</v>
      </c>
      <c r="L14" s="8">
        <f t="shared" si="0"/>
        <v>199929</v>
      </c>
      <c r="M14" s="8">
        <v>43799</v>
      </c>
      <c r="N14" s="8">
        <v>37619</v>
      </c>
      <c r="O14" s="8">
        <v>13925</v>
      </c>
      <c r="P14" s="8">
        <v>0</v>
      </c>
      <c r="Q14" s="8">
        <v>2965</v>
      </c>
      <c r="R14" s="8">
        <v>3341</v>
      </c>
      <c r="S14" s="17" t="s">
        <v>35</v>
      </c>
      <c r="T14" s="8">
        <v>2501</v>
      </c>
      <c r="U14" s="8">
        <v>1525</v>
      </c>
      <c r="V14" s="8">
        <v>11</v>
      </c>
      <c r="W14" s="8">
        <f t="shared" si="1"/>
        <v>105686</v>
      </c>
      <c r="X14" s="7"/>
    </row>
    <row r="15" spans="1:24">
      <c r="B15" s="8" t="s">
        <v>32</v>
      </c>
      <c r="C15" s="8">
        <v>97383</v>
      </c>
      <c r="D15" s="8">
        <v>125687</v>
      </c>
      <c r="E15" s="8">
        <v>6527</v>
      </c>
      <c r="F15" s="8">
        <v>2931</v>
      </c>
      <c r="G15" s="8">
        <v>8801</v>
      </c>
      <c r="H15" s="8">
        <v>6131</v>
      </c>
      <c r="I15" s="8">
        <v>580</v>
      </c>
      <c r="J15" s="8">
        <v>1099</v>
      </c>
      <c r="K15" s="8">
        <v>483</v>
      </c>
      <c r="L15" s="8">
        <f t="shared" si="0"/>
        <v>249622</v>
      </c>
      <c r="M15" s="8">
        <v>55495</v>
      </c>
      <c r="N15" s="8">
        <v>35392</v>
      </c>
      <c r="O15" s="8">
        <v>19091</v>
      </c>
      <c r="P15" s="8">
        <v>0</v>
      </c>
      <c r="Q15" s="8">
        <v>4486</v>
      </c>
      <c r="R15" s="8">
        <v>4547</v>
      </c>
      <c r="S15" s="17" t="s">
        <v>35</v>
      </c>
      <c r="T15" s="8">
        <v>2741</v>
      </c>
      <c r="U15" s="8">
        <v>1855</v>
      </c>
      <c r="V15" s="8">
        <v>16</v>
      </c>
      <c r="W15" s="8">
        <f t="shared" si="1"/>
        <v>123623</v>
      </c>
      <c r="X15" s="7" t="s">
        <v>4</v>
      </c>
    </row>
    <row r="16" spans="1:24">
      <c r="B16" s="8" t="s">
        <v>33</v>
      </c>
      <c r="C16" s="8">
        <v>107897</v>
      </c>
      <c r="D16" s="8">
        <v>64824</v>
      </c>
      <c r="E16" s="8">
        <v>7758</v>
      </c>
      <c r="F16" s="8">
        <v>3620</v>
      </c>
      <c r="G16" s="8">
        <v>10804</v>
      </c>
      <c r="H16" s="17" t="s">
        <v>35</v>
      </c>
      <c r="I16" s="8">
        <v>680</v>
      </c>
      <c r="J16" s="17" t="s">
        <v>35</v>
      </c>
      <c r="K16" s="17" t="s">
        <v>35</v>
      </c>
      <c r="L16" s="8">
        <f t="shared" si="0"/>
        <v>195583</v>
      </c>
      <c r="M16" s="8">
        <v>67060</v>
      </c>
      <c r="N16" s="8">
        <v>41997</v>
      </c>
      <c r="O16" s="8">
        <v>22290</v>
      </c>
      <c r="P16" s="8">
        <v>0</v>
      </c>
      <c r="Q16" s="8">
        <v>2848</v>
      </c>
      <c r="R16" s="8">
        <v>5379</v>
      </c>
      <c r="S16" s="8">
        <v>9881</v>
      </c>
      <c r="T16" s="8">
        <v>2091</v>
      </c>
      <c r="U16" s="8">
        <v>881</v>
      </c>
      <c r="V16" s="8">
        <v>183</v>
      </c>
      <c r="W16" s="8">
        <f t="shared" si="1"/>
        <v>152610</v>
      </c>
      <c r="X16" s="7" t="s">
        <v>3</v>
      </c>
    </row>
    <row r="17" spans="2:25">
      <c r="B17" s="6" t="s">
        <v>34</v>
      </c>
      <c r="C17" s="6">
        <v>113032</v>
      </c>
      <c r="D17" s="6">
        <v>64467</v>
      </c>
      <c r="E17" s="6">
        <v>10904</v>
      </c>
      <c r="F17" s="6">
        <v>4596</v>
      </c>
      <c r="G17" s="6">
        <v>9266</v>
      </c>
      <c r="H17" s="18" t="s">
        <v>35</v>
      </c>
      <c r="I17" s="6">
        <v>507</v>
      </c>
      <c r="J17" s="18" t="s">
        <v>35</v>
      </c>
      <c r="K17" s="18" t="s">
        <v>35</v>
      </c>
      <c r="L17" s="6">
        <f t="shared" si="0"/>
        <v>202772</v>
      </c>
      <c r="M17" s="6">
        <v>64249</v>
      </c>
      <c r="N17" s="6">
        <v>50020</v>
      </c>
      <c r="O17" s="6">
        <v>21962</v>
      </c>
      <c r="P17" s="6">
        <v>0</v>
      </c>
      <c r="Q17" s="6">
        <v>6560</v>
      </c>
      <c r="R17" s="6">
        <v>4033</v>
      </c>
      <c r="S17" s="6">
        <v>7794</v>
      </c>
      <c r="T17" s="6">
        <v>1875</v>
      </c>
      <c r="U17" s="18" t="s">
        <v>35</v>
      </c>
      <c r="V17" s="18" t="s">
        <v>35</v>
      </c>
      <c r="W17" s="6">
        <f t="shared" si="1"/>
        <v>156493</v>
      </c>
      <c r="X17" s="5"/>
    </row>
    <row r="18" spans="2:25">
      <c r="Y18" s="3"/>
    </row>
    <row r="19" spans="2:25">
      <c r="B19" s="23" t="s">
        <v>36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S＿教育＿生涯学習施設等の使用状況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2026-02-25T23:53:14Z</cp:lastPrinted>
  <dcterms:created xsi:type="dcterms:W3CDTF">2026-02-25T23:55:08Z</dcterms:created>
  <dcterms:modified xsi:type="dcterms:W3CDTF">2026-03-12T09:23:48Z</dcterms:modified>
</cp:coreProperties>
</file>